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issneKSz\AppData\Local\Microsoft\Windows\INetCache\Content.Outlook\858MFPGW\"/>
    </mc:Choice>
  </mc:AlternateContent>
  <bookViews>
    <workbookView xWindow="0" yWindow="0" windowWidth="28800" windowHeight="11580" activeTab="3"/>
  </bookViews>
  <sheets>
    <sheet name="Módosított I.ütem" sheetId="1" r:id="rId1"/>
    <sheet name="budapest" sheetId="2" r:id="rId2"/>
    <sheet name="pecs" sheetId="4" r:id="rId3"/>
    <sheet name="szeged" sheetId="5" r:id="rId4"/>
  </sheets>
  <externalReferences>
    <externalReference r:id="rId5"/>
  </externalReferences>
  <definedNames>
    <definedName name="_xlnm._FilterDatabase" localSheetId="1" hidden="1">budapest!$A$2:$F$158</definedName>
    <definedName name="_xlnm._FilterDatabase" localSheetId="0" hidden="1">'Módosított I.ütem'!$A$2:$WUL$343</definedName>
    <definedName name="_xlnm._FilterDatabase" localSheetId="2" hidden="1">pecs!$A$2:$F$48</definedName>
    <definedName name="_xlnm._FilterDatabase" localSheetId="3" hidden="1">szeged!$A$2:$F$84</definedName>
    <definedName name="_xlnm.Print_Area" localSheetId="0">'Módosított I.ütem'!$A$1:$F$343</definedName>
    <definedName name="SZOLG_H">[1]Forrásadat!$A:$A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5" l="1"/>
  <c r="E67" i="1" l="1"/>
</calcChain>
</file>

<file path=xl/sharedStrings.xml><?xml version="1.0" encoding="utf-8"?>
<sst xmlns="http://schemas.openxmlformats.org/spreadsheetml/2006/main" count="1176" uniqueCount="296">
  <si>
    <t>Munkavezető: Tóth Tamás Tel. 06 30 939 7725</t>
  </si>
  <si>
    <t>Dátum</t>
  </si>
  <si>
    <t>Igazgatóság</t>
  </si>
  <si>
    <t>vv.</t>
  </si>
  <si>
    <t>Viszonylat</t>
  </si>
  <si>
    <t>Permetezés</t>
  </si>
  <si>
    <t>Átállás</t>
  </si>
  <si>
    <t>Miskolc</t>
  </si>
  <si>
    <t>Miskolc - Felsőzsolca jobb vg</t>
  </si>
  <si>
    <t xml:space="preserve"> Felsőzsolca - Mezőzombor jobb vg.</t>
  </si>
  <si>
    <t>Debrecen</t>
  </si>
  <si>
    <t>80</t>
  </si>
  <si>
    <t>Mezőzombor/kiz/-    Nyíregyháza/bez/</t>
  </si>
  <si>
    <t>100 b.</t>
  </si>
  <si>
    <t>Nyíregyháza - Záhony</t>
  </si>
  <si>
    <r>
      <t>Félreáll vízvételezés (30 m</t>
    </r>
    <r>
      <rPr>
        <i/>
        <vertAlign val="superscript"/>
        <sz val="11"/>
        <rFont val="Calibri"/>
        <family val="2"/>
        <charset val="238"/>
        <scheme val="minor"/>
      </rPr>
      <t>3</t>
    </r>
    <r>
      <rPr>
        <i/>
        <sz val="11"/>
        <rFont val="Calibri"/>
        <family val="2"/>
        <charset val="238"/>
        <scheme val="minor"/>
      </rPr>
      <t>), áramvételezés, éjszakázás céljából</t>
    </r>
  </si>
  <si>
    <t>100</t>
  </si>
  <si>
    <t>Záhony- Nyiregyháza</t>
  </si>
  <si>
    <t>Nyíregyháza - Debrecen bal</t>
  </si>
  <si>
    <t>Debrecen - Nyírábrány(OH)</t>
  </si>
  <si>
    <t>Nyírábrány(OH) - Debrecen</t>
  </si>
  <si>
    <t>hétvége</t>
  </si>
  <si>
    <t>Debrecen-Hajdúdorog</t>
  </si>
  <si>
    <t>109.</t>
  </si>
  <si>
    <t>Hajdúdorog(bez)-Tiszalök(kiz)</t>
  </si>
  <si>
    <t>117</t>
  </si>
  <si>
    <t>Tiszalök - Görögszállás</t>
  </si>
  <si>
    <t>Görögszállás - Nyíregyháza</t>
  </si>
  <si>
    <t>116.</t>
  </si>
  <si>
    <t>Nyíregyháza(bez)-Vásárosnamény(kiz)</t>
  </si>
  <si>
    <t>Vásárosnamény - Záhony</t>
  </si>
  <si>
    <t>Záhony - Mátészalka</t>
  </si>
  <si>
    <t>Mátészalka – Csenger</t>
  </si>
  <si>
    <t>114</t>
  </si>
  <si>
    <t>Csenger – Kocsord alsó</t>
  </si>
  <si>
    <t>Kocsord-alsó - Zajta</t>
  </si>
  <si>
    <t>113</t>
  </si>
  <si>
    <t>Zajta - Mátészalka</t>
  </si>
  <si>
    <t>Mátészalka – Ágerdőmajor</t>
  </si>
  <si>
    <t>Ágerdőmajor – Mátészalka</t>
  </si>
  <si>
    <t>110</t>
  </si>
  <si>
    <t>Mátészalka - Apafa - Debrecen</t>
  </si>
  <si>
    <t>Debrecen - Karcag</t>
  </si>
  <si>
    <t>Karcag - Tiszafüred</t>
  </si>
  <si>
    <t>Tiszafüred - Ohat - Hortobágy</t>
  </si>
  <si>
    <t xml:space="preserve">Hortobágy-Ohat- Tiszafüred </t>
  </si>
  <si>
    <t>Tiszafüred - Füzesabony</t>
  </si>
  <si>
    <t>Füzesabony - Kál</t>
  </si>
  <si>
    <t>Kál-Kápolna - Erdőtelek</t>
  </si>
  <si>
    <t xml:space="preserve"> Erdőtelek- Kisújszállás</t>
  </si>
  <si>
    <t xml:space="preserve"> Kisújszállás - Püspökladány </t>
  </si>
  <si>
    <t>Püspökladány - Biharkeresztes</t>
  </si>
  <si>
    <t>Biharkeresztes - Püspökladány</t>
  </si>
  <si>
    <t>Püspökladány - Debrecen</t>
  </si>
  <si>
    <t>Debrecen - Szajol</t>
  </si>
  <si>
    <t>Szajol - Püspökladány</t>
  </si>
  <si>
    <t xml:space="preserve">           2026.04.20. Hétfő 19:00 óra</t>
  </si>
  <si>
    <t>Szeged</t>
  </si>
  <si>
    <t>Püspökladány - Szeghalom</t>
  </si>
  <si>
    <t>Szeghalom - Dévaványa -  Gyoma</t>
  </si>
  <si>
    <t>Gyoma-Dévaványa</t>
  </si>
  <si>
    <t>Dévaványa-VÉSZTŐ</t>
  </si>
  <si>
    <t>Vésztő - Kötegyán</t>
  </si>
  <si>
    <t>Kötegyán - Békéscsaba</t>
  </si>
  <si>
    <t>Bicere áll. II. vg 0,8 vgkm</t>
  </si>
  <si>
    <t>Békéscsaba -Kétegyháza</t>
  </si>
  <si>
    <t xml:space="preserve">Kétegyháza - Mezőhegyes </t>
  </si>
  <si>
    <t xml:space="preserve">Mezőhegyes - Orosháza - </t>
  </si>
  <si>
    <t xml:space="preserve">Orosháza - Mezőhegyes </t>
  </si>
  <si>
    <t>125a</t>
  </si>
  <si>
    <t xml:space="preserve">Mezőhegyes - Battonya </t>
  </si>
  <si>
    <t>Battonya -Mezőhegyes</t>
  </si>
  <si>
    <t>Mezőhegyes-Újszeged</t>
  </si>
  <si>
    <t>Újszeged - Makó</t>
  </si>
  <si>
    <t>Makó - Hódmezővásárhely</t>
  </si>
  <si>
    <t>Hódmezővásárhely - Szentes</t>
  </si>
  <si>
    <t>Szentes - Tiszatenyő</t>
  </si>
  <si>
    <t xml:space="preserve"> Tiszatenyő - Mezőtúr</t>
  </si>
  <si>
    <t>Mezőtúr - Orosháza</t>
  </si>
  <si>
    <t xml:space="preserve"> Orosháza - Szentes </t>
  </si>
  <si>
    <t xml:space="preserve">Szentes - Kiskunfélegyháza 
 </t>
  </si>
  <si>
    <t>Kiskunfélegyháza bez. - Szeged-Rendező bez.</t>
  </si>
  <si>
    <t xml:space="preserve"> Szeged-Szeged-Rókus</t>
  </si>
  <si>
    <t xml:space="preserve"> Szeged Rókus - Hódmezővásárhely </t>
  </si>
  <si>
    <t>Hódmezővásárhely - Békéscsaba</t>
  </si>
  <si>
    <t>Békéscsaba -Lökösháza</t>
  </si>
  <si>
    <t xml:space="preserve">Lökösháza - Békéscsaba </t>
  </si>
  <si>
    <t>Lökösháza - Tiszatenyő elág.-  (bal vg)</t>
  </si>
  <si>
    <t xml:space="preserve">Budapest </t>
  </si>
  <si>
    <t>Tiszatenyő elág - Szajol</t>
  </si>
  <si>
    <t>Szajol - Szolnok</t>
  </si>
  <si>
    <t>Szolnok - Szajol</t>
  </si>
  <si>
    <t>Szajol-Tiszatenyő elág</t>
  </si>
  <si>
    <t>Tiszatenyő elág.- Békéscsaba. (jobb vg)</t>
  </si>
  <si>
    <t>05. 01 - 05. 03.</t>
  </si>
  <si>
    <t>ÜNNEP</t>
  </si>
  <si>
    <t xml:space="preserve"> Békéscsaba - Hódmezővásárhely</t>
  </si>
  <si>
    <t>Hódmezővásárhely-Népkert</t>
  </si>
  <si>
    <t>Népkert- Kopáncs</t>
  </si>
  <si>
    <t>Kopáncs - Sártó jobb</t>
  </si>
  <si>
    <t>Sártó- Algyő</t>
  </si>
  <si>
    <t>Algyő-Baktó</t>
  </si>
  <si>
    <t>Baktó - Szeged - Rókus jobb vágány</t>
  </si>
  <si>
    <t>Szeged-Rókus - Kiskunfélegyháza</t>
  </si>
  <si>
    <t xml:space="preserve">Kiskunfélegyháza- lakitelek - Kunszentmárton </t>
  </si>
  <si>
    <t>Kunszentmárton - lakitelek - Kiskunfélegyháza</t>
  </si>
  <si>
    <t>Kiskunfélegyháza - Kecskemét</t>
  </si>
  <si>
    <t xml:space="preserve">Kecskemét -  Cegléd </t>
  </si>
  <si>
    <t xml:space="preserve"> Cegléd - Kecskemét</t>
  </si>
  <si>
    <t xml:space="preserve">Kecskemét - Lakitelek -  Tószeg
</t>
  </si>
  <si>
    <t>Tiszajenő  - Szolnok</t>
  </si>
  <si>
    <t xml:space="preserve"> Szolnok - Albertirsa </t>
  </si>
  <si>
    <t>Albertirsa - Pestszentlőrinc</t>
  </si>
  <si>
    <t xml:space="preserve">Pestszemtlőrinc  - Kőbánya-Kispest </t>
  </si>
  <si>
    <t>Kőbánya-Kispest  - Ferencváros szpu. bal</t>
  </si>
  <si>
    <t>Budapest</t>
  </si>
  <si>
    <t>Ferencváros szpu. - Kőbánya-Kispest jobb</t>
  </si>
  <si>
    <t>Bp. Kőbánya -Kispest - Örkény</t>
  </si>
  <si>
    <t xml:space="preserve">Örkény - Kecskemét </t>
  </si>
  <si>
    <t>Kecskemét - Városföld</t>
  </si>
  <si>
    <t xml:space="preserve">Városföld - Kiskunfélegyháza </t>
  </si>
  <si>
    <t xml:space="preserve"> Kiskunfélegyháza - Kiskunhalas </t>
  </si>
  <si>
    <t>Kiskunhalas  - Kelebia OH. jobb vg.</t>
  </si>
  <si>
    <t>Kelebia OH -  Kiskunhalas bal</t>
  </si>
  <si>
    <t>Félreáll vízvételezés (30 m3), áramvételezés, éjszakázás céljából</t>
  </si>
  <si>
    <t xml:space="preserve"> Kiskunhalas - Kunszentmiklós-Tas</t>
  </si>
  <si>
    <t xml:space="preserve">Kunszentmiklós Tass - Ferencváros </t>
  </si>
  <si>
    <t>Ferencváros - Kunszentmiklós Tass</t>
  </si>
  <si>
    <t>Kunszentmiklós-Tas -  Kiskunhalas</t>
  </si>
  <si>
    <t>Kkhalas - Pörböly</t>
  </si>
  <si>
    <t>Pécs</t>
  </si>
  <si>
    <t>Pörböly - Bátaszék</t>
  </si>
  <si>
    <t xml:space="preserve">Bátaszék - Tolna-Mőzs </t>
  </si>
  <si>
    <t>Tolna-Mőzs - Rétszilas</t>
  </si>
  <si>
    <t>Rétszilas - Sárbogárd</t>
  </si>
  <si>
    <t xml:space="preserve"> Sárbogárd - Börgönd</t>
  </si>
  <si>
    <t xml:space="preserve">29. </t>
  </si>
  <si>
    <t>Börgönd - Szabadbattyán</t>
  </si>
  <si>
    <t>29/2</t>
  </si>
  <si>
    <t xml:space="preserve">Szabadbattyán-Tapolca </t>
  </si>
  <si>
    <t>26/1</t>
  </si>
  <si>
    <t xml:space="preserve">Tapolca kizár-B.szentgyörgy </t>
  </si>
  <si>
    <t>Balatonszentgyörgy - Szabadbattyán</t>
  </si>
  <si>
    <t>Szabadbattyán - Kelenföld</t>
  </si>
  <si>
    <t>Kelenföld  - Ferencváros bal</t>
  </si>
  <si>
    <t>Ferencváros - Kelenföld jobb</t>
  </si>
  <si>
    <t>Kelenföld - Tárnok</t>
  </si>
  <si>
    <t>31</t>
  </si>
  <si>
    <t>Tárnok - Érd elág - Kelenföld</t>
  </si>
  <si>
    <t>Kelenföld - Szabadbattyán</t>
  </si>
  <si>
    <t>Nagytétény</t>
  </si>
  <si>
    <t>Tárnok</t>
  </si>
  <si>
    <t>Martonvásár</t>
  </si>
  <si>
    <t>Kápolnásnyék</t>
  </si>
  <si>
    <t>Gárdony</t>
  </si>
  <si>
    <t>Szabadbattyán - Székesfehérvár</t>
  </si>
  <si>
    <t>Székesfehérvár - Pusztaszabolcs</t>
  </si>
  <si>
    <t xml:space="preserve">Pusztaszabolcs - Kelenföld </t>
  </si>
  <si>
    <t>Kelenföld -Ferencváros</t>
  </si>
  <si>
    <t>Ferencváros - Kőbánya Kispest</t>
  </si>
  <si>
    <t>Kőbánya-Kispest - Pestszemtlőrinc</t>
  </si>
  <si>
    <t xml:space="preserve"> Pestszentlőrinc - Albertirsa </t>
  </si>
  <si>
    <t>Albertirsa - Szolnok</t>
  </si>
  <si>
    <t xml:space="preserve">Szolnok-Szajol </t>
  </si>
  <si>
    <t>Szajol( kiz) - Hajdúszoboszló (kiz)</t>
  </si>
  <si>
    <t>Hajdúszoboszló - Debrecen</t>
  </si>
  <si>
    <t>ÜNNEP (Pünkösd)</t>
  </si>
  <si>
    <t>Debrecen - Nyíregyháza</t>
  </si>
  <si>
    <t>Nyíregyháza - Mezőzombor</t>
  </si>
  <si>
    <t>Mezőzombor - Ms. Rendező XXXIX vg.</t>
  </si>
  <si>
    <t>Miskolc - Hidasnémeti</t>
  </si>
  <si>
    <t>Hidasnémeti - Abaújszántó - Szerencs</t>
  </si>
  <si>
    <t>Szerencs - Mezőzombor</t>
  </si>
  <si>
    <t>80 c</t>
  </si>
  <si>
    <t>Mezőzombor - Sátoraljaújhely - Oh.</t>
  </si>
  <si>
    <t>Sátoraljaújhely - Szerencs</t>
  </si>
  <si>
    <t>Szerencs -  Ms. Tiszai</t>
  </si>
  <si>
    <t>Ms. Tiszai - Miskolc Gömöri pu.</t>
  </si>
  <si>
    <t>Ms.Gömöri - Secseg jobb vg</t>
  </si>
  <si>
    <t>Secseg-Spéter jobb vg</t>
  </si>
  <si>
    <t>Spéter - Bánréve- Ózd</t>
  </si>
  <si>
    <t xml:space="preserve"> Ózd - Bánréve- Spéter</t>
  </si>
  <si>
    <t>Spéter - Secseg bal vg</t>
  </si>
  <si>
    <t>Sajóecseg - Hídvégardó</t>
  </si>
  <si>
    <t>Tornanádaska - Sajóecseg</t>
  </si>
  <si>
    <t>Secseg  - Ms.Gömöri bal vg</t>
  </si>
  <si>
    <r>
      <t>Félreáll vízvételezés (30 m</t>
    </r>
    <r>
      <rPr>
        <i/>
        <vertAlign val="superscript"/>
        <sz val="11"/>
        <rFont val="Calibri"/>
        <family val="2"/>
        <charset val="238"/>
        <scheme val="minor"/>
      </rPr>
      <t>3</t>
    </r>
    <r>
      <rPr>
        <i/>
        <sz val="11"/>
        <rFont val="Calibri"/>
        <family val="2"/>
        <charset val="238"/>
        <scheme val="minor"/>
      </rPr>
      <t>), áramvételezés, éjszakázás céljából Miskolc Gömöri pu. (raktári vg)</t>
    </r>
  </si>
  <si>
    <t>VEGYSZERFELTÖLTÉS</t>
  </si>
  <si>
    <t xml:space="preserve">Miskolc Gömöri - Nyékládháza </t>
  </si>
  <si>
    <t>Nyékládháza - Tiszapalkonya</t>
  </si>
  <si>
    <t>Tiszapalkonya - Nyékládháza</t>
  </si>
  <si>
    <t>Nyékládháza - Füzesabony</t>
  </si>
  <si>
    <t>Füzesabony - Eger</t>
  </si>
  <si>
    <t>Eger -Szilvásvárad</t>
  </si>
  <si>
    <t>Szilvásvárasd -Eger - Füzesabony</t>
  </si>
  <si>
    <t>Füzesabony - Kál - Kápolna</t>
  </si>
  <si>
    <t>Kál - Kápolna - Kisterenye</t>
  </si>
  <si>
    <t>Kisterenye - Somoskőújfalu</t>
  </si>
  <si>
    <t>Somoskőújfalu - Hatvan</t>
  </si>
  <si>
    <t>Hatvan - Selyp</t>
  </si>
  <si>
    <t>Selyp - Hatvan</t>
  </si>
  <si>
    <t xml:space="preserve">Hatvan - Újszász </t>
  </si>
  <si>
    <t>Újszász - Jászapáti - Vámosgyörk</t>
  </si>
  <si>
    <t>Vámosgyörk - Gyöngyös</t>
  </si>
  <si>
    <t>Gyöngyös - Vámosgyörk</t>
  </si>
  <si>
    <t>Vámosgyörk - Kál</t>
  </si>
  <si>
    <t>Kál - Vámosgyörk</t>
  </si>
  <si>
    <t>Vámosgyörk - Hatvan</t>
  </si>
  <si>
    <t>Hatvan - Aszód</t>
  </si>
  <si>
    <t xml:space="preserve"> Aszód - Galgamácsa</t>
  </si>
  <si>
    <t>Galgamácsa - Ipolytarnóc - oh.</t>
  </si>
  <si>
    <t xml:space="preserve"> Ipolytarnóc -Balassagyarmat  </t>
  </si>
  <si>
    <t xml:space="preserve"> Balassagyarmat- Drégelypalánk - Vác  </t>
  </si>
  <si>
    <t>Vác -Vácrátót</t>
  </si>
  <si>
    <t xml:space="preserve">Vácrátót - Rp.-Újpest    </t>
  </si>
  <si>
    <t>Rp-újpest - Angyalföld elág</t>
  </si>
  <si>
    <t>Angyalföld elágazás - Rákosszentmihály  bal vágány</t>
  </si>
  <si>
    <t xml:space="preserve"> Rákosszentmihály  - Kőbánya felső -  bal vágány</t>
  </si>
  <si>
    <t>Kőbánya felső - Ferencváros</t>
  </si>
  <si>
    <r>
      <t>Ferencváros(</t>
    </r>
    <r>
      <rPr>
        <b/>
        <sz val="11"/>
        <rFont val="Calibri"/>
        <family val="2"/>
        <charset val="238"/>
        <scheme val="minor"/>
      </rPr>
      <t>csak az elinnel szerelt vágányszakaszok</t>
    </r>
    <r>
      <rPr>
        <sz val="11"/>
        <rFont val="Calibri"/>
        <family val="2"/>
        <charset val="238"/>
        <scheme val="minor"/>
      </rPr>
      <t xml:space="preserve">) </t>
    </r>
  </si>
  <si>
    <t>Ferencváros - Kelenföld</t>
  </si>
  <si>
    <t xml:space="preserve">Kelenföld - Komárom </t>
  </si>
  <si>
    <t xml:space="preserve">Komárom - Hegyeshalom OH - </t>
  </si>
  <si>
    <t>Hegyeshalom OH - Komárom</t>
  </si>
  <si>
    <t>Komárom -  Tatabánya</t>
  </si>
  <si>
    <t>Tatabánya - Környe - Oroszlány</t>
  </si>
  <si>
    <t>Oroszlány - Környe -  Tatabánya</t>
  </si>
  <si>
    <t>Tatabánya - Kelenföld</t>
  </si>
  <si>
    <t>Kelenföld - Ferencváros</t>
  </si>
  <si>
    <t>Ferencváros szpu- Kelenföld  jobb</t>
  </si>
  <si>
    <t xml:space="preserve"> Kelenföld -  Pusztaszabolcs </t>
  </si>
  <si>
    <t>40 e</t>
  </si>
  <si>
    <t>Pusztaszabolcs - Százhalombatta</t>
  </si>
  <si>
    <t>Százhalombatta - Pusztaszabolcs</t>
  </si>
  <si>
    <t>Pusztaszabolcs - Mezőfalva - Paks</t>
  </si>
  <si>
    <t xml:space="preserve">Paks - Mezőfalva </t>
  </si>
  <si>
    <t xml:space="preserve">Mezőfalva - Rétszilas </t>
  </si>
  <si>
    <t>Rétszilas - Bátaszék</t>
  </si>
  <si>
    <t>Bátaszék - Dombóvár</t>
  </si>
  <si>
    <t>Dombóvár-Pécs</t>
  </si>
  <si>
    <t>65.</t>
  </si>
  <si>
    <t>Pécs-Villány</t>
  </si>
  <si>
    <t>Áta áll. 1,5 vgkm</t>
  </si>
  <si>
    <t>66.</t>
  </si>
  <si>
    <t>Villány-OH</t>
  </si>
  <si>
    <t>OH - Villány</t>
  </si>
  <si>
    <t>Villány - Mohács</t>
  </si>
  <si>
    <t>Mohács -Szentlőrinc</t>
  </si>
  <si>
    <t>Szentlőrinc - Szigetvár</t>
  </si>
  <si>
    <t>Szigetvár- Gyékényes</t>
  </si>
  <si>
    <t>Gyékényes - Somogyszob</t>
  </si>
  <si>
    <t>Somogyszob - Kaposvár</t>
  </si>
  <si>
    <t>Kaposvár - Siófok Rendező pu.</t>
  </si>
  <si>
    <t xml:space="preserve">Siófok rendező - Fonyód </t>
  </si>
  <si>
    <t xml:space="preserve">Siófok - Zamárdi-felső </t>
  </si>
  <si>
    <t xml:space="preserve"> B.szemes - B.lelle-felső </t>
  </si>
  <si>
    <t>Fonyód - Kaposvár</t>
  </si>
  <si>
    <t xml:space="preserve">Kaposvár - Dombóvár </t>
  </si>
  <si>
    <t xml:space="preserve">Dombóvár - Pusztaszabolcs </t>
  </si>
  <si>
    <t xml:space="preserve">Pusztaszabolcs - Székesfehérvár </t>
  </si>
  <si>
    <t>Székesfehérvár - Komárom</t>
  </si>
  <si>
    <t>Komárom - Almásfüzítő - Esztergom-Kertváros</t>
  </si>
  <si>
    <t>2</t>
  </si>
  <si>
    <t>Esztergom-Kertváros állomás I-II vg.</t>
  </si>
  <si>
    <t>Esztergom-Kertváros - Almásfüzitő - Komárom</t>
  </si>
  <si>
    <t xml:space="preserve">Komárom - Bp. Ferencváros </t>
  </si>
  <si>
    <t>Ferencváros - Kb. Kispest</t>
  </si>
  <si>
    <t xml:space="preserve">Kőbánya-Kispest - Kőbánya-Teher </t>
  </si>
  <si>
    <t xml:space="preserve"> Kőbánya-Teher - Városligeti elágazás</t>
  </si>
  <si>
    <t>Városligeti elágazás</t>
  </si>
  <si>
    <t xml:space="preserve"> Városligeti elágazás - Bp. Nyugati </t>
  </si>
  <si>
    <t>Bp. Nyugati - Rákosrendező</t>
  </si>
  <si>
    <t>Rákosrendező - Rp.Újpest</t>
  </si>
  <si>
    <t>Rákospalota-Újpest (kiz.) - Szob oh. jobb vágány</t>
  </si>
  <si>
    <t>Szob - Rp. Újpest</t>
  </si>
  <si>
    <t xml:space="preserve">Rp.Újpest - Rákosrendező </t>
  </si>
  <si>
    <t xml:space="preserve">Rákosrendező - Bp. Nyugati </t>
  </si>
  <si>
    <t>Bp. Nyugati - Városligeti elágazás</t>
  </si>
  <si>
    <t>Városligeti elágazás - Kőbánya-Teher</t>
  </si>
  <si>
    <t>Kőbánya-Teher - Kőbánya-Kispest</t>
  </si>
  <si>
    <t>Kőbánya-Kispest - Ferencváros</t>
  </si>
  <si>
    <t>Ferencváros - Kőbánya felső -Rákos</t>
  </si>
  <si>
    <t>Rákos - Angyalföld -Esztergom jobb</t>
  </si>
  <si>
    <t>Óbuda állomás II. III. vg.</t>
  </si>
  <si>
    <t>Pilisvörösvár állomás III-VII vg.</t>
  </si>
  <si>
    <t>Piliscsaba állomás I-III vg.</t>
  </si>
  <si>
    <t>Leányvár állomás I-II vg.</t>
  </si>
  <si>
    <t>Esztergom - Angyalföld bal   -  Rákos (Őrhegy "A" - Őrhegy "B" bal; Aquincum felső mh. - Pilisvörösvár bal; Angyalföld - Újpest mh. bal)</t>
  </si>
  <si>
    <t>Rákos -Hatvan</t>
  </si>
  <si>
    <t xml:space="preserve">Hatvan - Rákos </t>
  </si>
  <si>
    <t>Rákos - Újszász - Szolnok</t>
  </si>
  <si>
    <t>Szolnok - Újszász - Rákos - Kőbánya Felső</t>
  </si>
  <si>
    <t>Kőbánya felső -Hatvan</t>
  </si>
  <si>
    <t xml:space="preserve"> Hatvan - Miskolc</t>
  </si>
  <si>
    <t>60 nap</t>
  </si>
  <si>
    <t>1 vágányos közlekedés van, figyelni kell arra hogyan jut át Kelenföld állomásra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</si>
</sst>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0"/>
      <name val="Arial CE"/>
      <charset val="238"/>
    </font>
    <font>
      <b/>
      <i/>
      <sz val="1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vertAlign val="superscript"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11" fillId="0" borderId="0"/>
  </cellStyleXfs>
  <cellXfs count="598">
    <xf numFmtId="0" fontId="0" fillId="0" borderId="0" xfId="0"/>
    <xf numFmtId="0" fontId="7" fillId="2" borderId="9" xfId="0" applyFont="1" applyFill="1" applyBorder="1" applyAlignment="1">
      <alignment vertical="center"/>
    </xf>
    <xf numFmtId="0" fontId="7" fillId="2" borderId="10" xfId="0" applyFont="1" applyFill="1" applyBorder="1" applyAlignment="1">
      <alignment horizontal="right" vertical="center"/>
    </xf>
    <xf numFmtId="0" fontId="7" fillId="2" borderId="10" xfId="0" applyFont="1" applyFill="1" applyBorder="1" applyAlignment="1">
      <alignment vertical="center" wrapText="1"/>
    </xf>
    <xf numFmtId="4" fontId="7" fillId="2" borderId="10" xfId="1" applyNumberFormat="1" applyFont="1" applyFill="1" applyBorder="1" applyAlignment="1">
      <alignment horizontal="right" vertical="center"/>
    </xf>
    <xf numFmtId="0" fontId="8" fillId="2" borderId="11" xfId="1" applyFont="1" applyFill="1" applyBorder="1" applyAlignment="1">
      <alignment vertical="center"/>
    </xf>
    <xf numFmtId="0" fontId="7" fillId="2" borderId="12" xfId="0" applyFont="1" applyFill="1" applyBorder="1" applyAlignment="1">
      <alignment vertical="center"/>
    </xf>
    <xf numFmtId="0" fontId="7" fillId="2" borderId="13" xfId="0" applyFont="1" applyFill="1" applyBorder="1" applyAlignment="1">
      <alignment horizontal="right" vertical="center"/>
    </xf>
    <xf numFmtId="0" fontId="7" fillId="2" borderId="38" xfId="1" applyFont="1" applyFill="1" applyBorder="1" applyAlignment="1">
      <alignment vertical="center" wrapText="1"/>
    </xf>
    <xf numFmtId="4" fontId="7" fillId="2" borderId="38" xfId="1" applyNumberFormat="1" applyFont="1" applyFill="1" applyBorder="1" applyAlignment="1">
      <alignment horizontal="right" vertical="center" wrapText="1"/>
    </xf>
    <xf numFmtId="0" fontId="8" fillId="2" borderId="17" xfId="1" applyFont="1" applyFill="1" applyBorder="1" applyAlignment="1">
      <alignment vertical="center" wrapText="1"/>
    </xf>
    <xf numFmtId="0" fontId="7" fillId="2" borderId="25" xfId="0" applyFont="1" applyFill="1" applyBorder="1" applyAlignment="1">
      <alignment vertical="center"/>
    </xf>
    <xf numFmtId="0" fontId="7" fillId="2" borderId="20" xfId="0" applyFont="1" applyFill="1" applyBorder="1" applyAlignment="1">
      <alignment horizontal="right" vertical="center"/>
    </xf>
    <xf numFmtId="4" fontId="7" fillId="2" borderId="20" xfId="1" applyNumberFormat="1" applyFont="1" applyFill="1" applyBorder="1" applyAlignment="1">
      <alignment horizontal="right" vertical="center"/>
    </xf>
    <xf numFmtId="0" fontId="8" fillId="2" borderId="21" xfId="1" applyFont="1" applyFill="1" applyBorder="1" applyAlignment="1">
      <alignment vertical="center"/>
    </xf>
    <xf numFmtId="0" fontId="7" fillId="2" borderId="13" xfId="0" applyFont="1" applyFill="1" applyBorder="1" applyAlignment="1">
      <alignment vertical="center"/>
    </xf>
    <xf numFmtId="0" fontId="7" fillId="2" borderId="13" xfId="1" applyFont="1" applyFill="1" applyBorder="1" applyAlignment="1">
      <alignment vertical="center"/>
    </xf>
    <xf numFmtId="0" fontId="8" fillId="2" borderId="14" xfId="1" applyFont="1" applyFill="1" applyBorder="1" applyAlignment="1">
      <alignment vertical="center"/>
    </xf>
    <xf numFmtId="0" fontId="7" fillId="2" borderId="20" xfId="1" applyFont="1" applyFill="1" applyBorder="1" applyAlignment="1">
      <alignment horizontal="right" vertical="center" wrapText="1"/>
    </xf>
    <xf numFmtId="4" fontId="7" fillId="2" borderId="20" xfId="1" applyNumberFormat="1" applyFont="1" applyFill="1" applyBorder="1" applyAlignment="1">
      <alignment horizontal="right" vertical="center" wrapText="1"/>
    </xf>
    <xf numFmtId="0" fontId="7" fillId="2" borderId="12" xfId="1" applyFont="1" applyFill="1" applyBorder="1" applyAlignment="1">
      <alignment vertical="center" wrapText="1"/>
    </xf>
    <xf numFmtId="0" fontId="7" fillId="2" borderId="13" xfId="1" applyFont="1" applyFill="1" applyBorder="1" applyAlignment="1">
      <alignment horizontal="right" vertical="center" wrapText="1"/>
    </xf>
    <xf numFmtId="0" fontId="2" fillId="2" borderId="13" xfId="0" applyFont="1" applyFill="1" applyBorder="1" applyAlignment="1">
      <alignment vertical="center"/>
    </xf>
    <xf numFmtId="4" fontId="7" fillId="2" borderId="13" xfId="1" applyNumberFormat="1" applyFont="1" applyFill="1" applyBorder="1" applyAlignment="1">
      <alignment horizontal="right" vertical="center" wrapText="1"/>
    </xf>
    <xf numFmtId="0" fontId="7" fillId="2" borderId="13" xfId="0" applyFont="1" applyFill="1" applyBorder="1" applyAlignment="1">
      <alignment horizontal="right" vertical="center" wrapText="1"/>
    </xf>
    <xf numFmtId="4" fontId="7" fillId="2" borderId="13" xfId="1" applyNumberFormat="1" applyFont="1" applyFill="1" applyBorder="1" applyAlignment="1">
      <alignment horizontal="right" vertical="center"/>
    </xf>
    <xf numFmtId="0" fontId="7" fillId="2" borderId="12" xfId="1" applyFont="1" applyFill="1" applyBorder="1" applyAlignment="1">
      <alignment vertical="center"/>
    </xf>
    <xf numFmtId="0" fontId="7" fillId="2" borderId="13" xfId="1" applyFont="1" applyFill="1" applyBorder="1" applyAlignment="1">
      <alignment horizontal="right" vertical="center"/>
    </xf>
    <xf numFmtId="0" fontId="7" fillId="2" borderId="13" xfId="1" applyFont="1" applyFill="1" applyBorder="1" applyAlignment="1">
      <alignment vertical="center" wrapText="1"/>
    </xf>
    <xf numFmtId="0" fontId="8" fillId="2" borderId="21" xfId="1" applyFont="1" applyFill="1" applyBorder="1" applyAlignment="1">
      <alignment vertical="center" wrapText="1"/>
    </xf>
    <xf numFmtId="1" fontId="5" fillId="2" borderId="10" xfId="0" applyNumberFormat="1" applyFont="1" applyFill="1" applyBorder="1" applyAlignment="1">
      <alignment horizontal="right" vertical="center"/>
    </xf>
    <xf numFmtId="0" fontId="7" fillId="2" borderId="10" xfId="1" applyFont="1" applyFill="1" applyBorder="1" applyAlignment="1">
      <alignment vertical="center"/>
    </xf>
    <xf numFmtId="4" fontId="2" fillId="2" borderId="10" xfId="0" applyNumberFormat="1" applyFont="1" applyFill="1" applyBorder="1" applyAlignment="1">
      <alignment horizontal="right" vertical="center"/>
    </xf>
    <xf numFmtId="0" fontId="7" fillId="2" borderId="11" xfId="1" applyFont="1" applyFill="1" applyBorder="1" applyAlignment="1">
      <alignment vertical="center"/>
    </xf>
    <xf numFmtId="0" fontId="7" fillId="2" borderId="12" xfId="0" applyFont="1" applyFill="1" applyBorder="1" applyAlignment="1" applyProtection="1">
      <alignment vertical="center"/>
      <protection locked="0"/>
    </xf>
    <xf numFmtId="4" fontId="7" fillId="2" borderId="13" xfId="0" applyNumberFormat="1" applyFont="1" applyFill="1" applyBorder="1" applyAlignment="1">
      <alignment horizontal="right" vertical="center" wrapText="1"/>
    </xf>
    <xf numFmtId="0" fontId="7" fillId="2" borderId="10" xfId="1" applyFont="1" applyFill="1" applyBorder="1" applyAlignment="1">
      <alignment vertical="center" wrapText="1"/>
    </xf>
    <xf numFmtId="4" fontId="7" fillId="2" borderId="10" xfId="0" applyNumberFormat="1" applyFont="1" applyFill="1" applyBorder="1" applyAlignment="1">
      <alignment horizontal="right" vertical="center" wrapText="1"/>
    </xf>
    <xf numFmtId="0" fontId="8" fillId="2" borderId="11" xfId="1" applyFont="1" applyFill="1" applyBorder="1" applyAlignment="1">
      <alignment vertical="center" wrapText="1"/>
    </xf>
    <xf numFmtId="0" fontId="8" fillId="2" borderId="10" xfId="1" applyFont="1" applyFill="1" applyBorder="1" applyAlignment="1">
      <alignment vertical="center" wrapText="1"/>
    </xf>
    <xf numFmtId="0" fontId="8" fillId="2" borderId="12" xfId="1" applyFont="1" applyFill="1" applyBorder="1" applyAlignment="1">
      <alignment vertical="center"/>
    </xf>
    <xf numFmtId="0" fontId="8" fillId="2" borderId="13" xfId="1" applyFont="1" applyFill="1" applyBorder="1" applyAlignment="1">
      <alignment vertical="center" wrapText="1"/>
    </xf>
    <xf numFmtId="0" fontId="8" fillId="2" borderId="14" xfId="1" applyFont="1" applyFill="1" applyBorder="1" applyAlignment="1">
      <alignment vertical="center" wrapText="1"/>
    </xf>
    <xf numFmtId="0" fontId="7" fillId="2" borderId="25" xfId="1" applyFont="1" applyFill="1" applyBorder="1" applyAlignment="1">
      <alignment vertical="center"/>
    </xf>
    <xf numFmtId="0" fontId="7" fillId="2" borderId="20" xfId="1" applyFont="1" applyFill="1" applyBorder="1" applyAlignment="1">
      <alignment horizontal="right" vertical="center"/>
    </xf>
    <xf numFmtId="0" fontId="8" fillId="2" borderId="12" xfId="0" applyFont="1" applyFill="1" applyBorder="1" applyAlignment="1">
      <alignment vertical="center"/>
    </xf>
    <xf numFmtId="4" fontId="8" fillId="2" borderId="13" xfId="1" applyNumberFormat="1" applyFont="1" applyFill="1" applyBorder="1" applyAlignment="1">
      <alignment horizontal="right" vertical="center"/>
    </xf>
    <xf numFmtId="0" fontId="7" fillId="2" borderId="10" xfId="1" applyFont="1" applyFill="1" applyBorder="1" applyAlignment="1">
      <alignment horizontal="right" vertical="center"/>
    </xf>
    <xf numFmtId="0" fontId="8" fillId="2" borderId="13" xfId="0" applyFont="1" applyFill="1" applyBorder="1" applyAlignment="1">
      <alignment horizontal="right" vertical="center"/>
    </xf>
    <xf numFmtId="0" fontId="8" fillId="2" borderId="13" xfId="0" applyFont="1" applyFill="1" applyBorder="1" applyAlignment="1">
      <alignment vertical="center"/>
    </xf>
    <xf numFmtId="4" fontId="7" fillId="2" borderId="20" xfId="0" applyNumberFormat="1" applyFont="1" applyFill="1" applyBorder="1" applyAlignment="1">
      <alignment horizontal="right" vertical="center" wrapText="1"/>
    </xf>
    <xf numFmtId="0" fontId="8" fillId="2" borderId="31" xfId="0" applyFont="1" applyFill="1" applyBorder="1" applyAlignment="1" applyProtection="1">
      <alignment vertical="center"/>
      <protection locked="0"/>
    </xf>
    <xf numFmtId="4" fontId="8" fillId="2" borderId="13" xfId="0" applyNumberFormat="1" applyFont="1" applyFill="1" applyBorder="1" applyAlignment="1">
      <alignment horizontal="right" vertical="center" wrapText="1"/>
    </xf>
    <xf numFmtId="0" fontId="2" fillId="2" borderId="13" xfId="0" applyFont="1" applyFill="1" applyBorder="1" applyAlignment="1">
      <alignment vertical="center" wrapText="1"/>
    </xf>
    <xf numFmtId="0" fontId="7" fillId="2" borderId="16" xfId="1" applyFont="1" applyFill="1" applyBorder="1" applyAlignment="1">
      <alignment vertical="center"/>
    </xf>
    <xf numFmtId="4" fontId="7" fillId="2" borderId="16" xfId="1" applyNumberFormat="1" applyFont="1" applyFill="1" applyBorder="1" applyAlignment="1">
      <alignment horizontal="right" vertical="center"/>
    </xf>
    <xf numFmtId="0" fontId="8" fillId="2" borderId="17" xfId="1" applyFont="1" applyFill="1" applyBorder="1" applyAlignment="1">
      <alignment vertical="center"/>
    </xf>
    <xf numFmtId="0" fontId="8" fillId="2" borderId="20" xfId="0" applyFont="1" applyFill="1" applyBorder="1" applyAlignment="1">
      <alignment horizontal="right" vertical="center" wrapText="1"/>
    </xf>
    <xf numFmtId="0" fontId="8" fillId="2" borderId="20" xfId="1" applyFont="1" applyFill="1" applyBorder="1" applyAlignment="1">
      <alignment vertical="center" wrapText="1"/>
    </xf>
    <xf numFmtId="0" fontId="8" fillId="2" borderId="25" xfId="0" applyFont="1" applyFill="1" applyBorder="1" applyAlignment="1">
      <alignment vertical="center"/>
    </xf>
    <xf numFmtId="49" fontId="7" fillId="2" borderId="20" xfId="0" applyNumberFormat="1" applyFont="1" applyFill="1" applyBorder="1" applyAlignment="1">
      <alignment horizontal="right" vertical="center" wrapText="1"/>
    </xf>
    <xf numFmtId="49" fontId="7" fillId="2" borderId="20" xfId="0" applyNumberFormat="1" applyFont="1" applyFill="1" applyBorder="1" applyAlignment="1">
      <alignment vertical="center" wrapText="1"/>
    </xf>
    <xf numFmtId="49" fontId="7" fillId="2" borderId="13" xfId="0" applyNumberFormat="1" applyFont="1" applyFill="1" applyBorder="1" applyAlignment="1">
      <alignment horizontal="right" vertical="center" wrapText="1"/>
    </xf>
    <xf numFmtId="49" fontId="7" fillId="2" borderId="13" xfId="0" applyNumberFormat="1" applyFont="1" applyFill="1" applyBorder="1" applyAlignment="1">
      <alignment vertical="center" wrapText="1"/>
    </xf>
    <xf numFmtId="0" fontId="7" fillId="2" borderId="20" xfId="0" applyFont="1" applyFill="1" applyBorder="1" applyAlignment="1">
      <alignment horizontal="right" vertical="center" wrapText="1"/>
    </xf>
    <xf numFmtId="0" fontId="7" fillId="2" borderId="20" xfId="1" applyFont="1" applyFill="1" applyBorder="1" applyAlignment="1">
      <alignment vertical="center" wrapText="1"/>
    </xf>
    <xf numFmtId="0" fontId="8" fillId="2" borderId="13" xfId="0" applyFont="1" applyFill="1" applyBorder="1" applyAlignment="1">
      <alignment horizontal="right" vertical="center" wrapText="1"/>
    </xf>
    <xf numFmtId="0" fontId="0" fillId="2" borderId="13" xfId="0" applyFont="1" applyFill="1" applyBorder="1" applyAlignment="1">
      <alignment vertical="center"/>
    </xf>
    <xf numFmtId="0" fontId="8" fillId="2" borderId="9" xfId="0" applyFont="1" applyFill="1" applyBorder="1" applyAlignment="1">
      <alignment vertical="center"/>
    </xf>
    <xf numFmtId="0" fontId="8" fillId="2" borderId="10" xfId="0" applyFont="1" applyFill="1" applyBorder="1" applyAlignment="1">
      <alignment horizontal="right" vertical="center" wrapText="1"/>
    </xf>
    <xf numFmtId="0" fontId="7" fillId="2" borderId="33" xfId="1" applyFont="1" applyFill="1" applyBorder="1" applyAlignment="1">
      <alignment vertical="center"/>
    </xf>
    <xf numFmtId="0" fontId="7" fillId="2" borderId="34" xfId="1" applyFont="1" applyFill="1" applyBorder="1" applyAlignment="1">
      <alignment horizontal="right" vertical="center"/>
    </xf>
    <xf numFmtId="0" fontId="7" fillId="2" borderId="34" xfId="1" applyFont="1" applyFill="1" applyBorder="1" applyAlignment="1">
      <alignment vertical="center"/>
    </xf>
    <xf numFmtId="4" fontId="7" fillId="2" borderId="34" xfId="1" applyNumberFormat="1" applyFont="1" applyFill="1" applyBorder="1" applyAlignment="1">
      <alignment horizontal="right" vertical="center"/>
    </xf>
    <xf numFmtId="0" fontId="8" fillId="2" borderId="35" xfId="1" applyFont="1" applyFill="1" applyBorder="1" applyAlignment="1">
      <alignment vertical="center"/>
    </xf>
    <xf numFmtId="2" fontId="7" fillId="2" borderId="10" xfId="1" applyNumberFormat="1" applyFont="1" applyFill="1" applyBorder="1" applyAlignment="1">
      <alignment vertical="center"/>
    </xf>
    <xf numFmtId="2" fontId="0" fillId="2" borderId="11" xfId="1" applyNumberFormat="1" applyFont="1" applyFill="1" applyBorder="1" applyAlignment="1">
      <alignment vertical="center"/>
    </xf>
    <xf numFmtId="0" fontId="7" fillId="2" borderId="30" xfId="0" applyFont="1" applyFill="1" applyBorder="1" applyAlignment="1">
      <alignment vertical="center"/>
    </xf>
    <xf numFmtId="0" fontId="7" fillId="2" borderId="10" xfId="0" applyFont="1" applyFill="1" applyBorder="1" applyAlignment="1">
      <alignment horizontal="right" vertical="center" wrapText="1"/>
    </xf>
    <xf numFmtId="0" fontId="8" fillId="2" borderId="31" xfId="0" applyFont="1" applyFill="1" applyBorder="1" applyAlignment="1">
      <alignment vertical="center"/>
    </xf>
    <xf numFmtId="0" fontId="8" fillId="2" borderId="38" xfId="0" applyFont="1" applyFill="1" applyBorder="1" applyAlignment="1">
      <alignment horizontal="right" vertical="center"/>
    </xf>
    <xf numFmtId="4" fontId="8" fillId="2" borderId="38" xfId="0" applyNumberFormat="1" applyFont="1" applyFill="1" applyBorder="1" applyAlignment="1">
      <alignment vertical="center"/>
    </xf>
    <xf numFmtId="4" fontId="8" fillId="2" borderId="38" xfId="0" applyNumberFormat="1" applyFont="1" applyFill="1" applyBorder="1" applyAlignment="1">
      <alignment horizontal="right" vertical="center" wrapText="1"/>
    </xf>
    <xf numFmtId="0" fontId="8" fillId="2" borderId="39" xfId="1" applyFont="1" applyFill="1" applyBorder="1" applyAlignment="1">
      <alignment vertical="center"/>
    </xf>
    <xf numFmtId="0" fontId="7" fillId="2" borderId="13" xfId="0" applyNumberFormat="1" applyFont="1" applyFill="1" applyBorder="1" applyAlignment="1">
      <alignment horizontal="right" vertical="center" wrapText="1"/>
    </xf>
    <xf numFmtId="49" fontId="8" fillId="2" borderId="13" xfId="0" applyNumberFormat="1" applyFont="1" applyFill="1" applyBorder="1" applyAlignment="1">
      <alignment horizontal="right" vertical="center" wrapText="1"/>
    </xf>
    <xf numFmtId="49" fontId="8" fillId="2" borderId="13" xfId="0" applyNumberFormat="1" applyFont="1" applyFill="1" applyBorder="1" applyAlignment="1">
      <alignment vertical="center" wrapText="1"/>
    </xf>
    <xf numFmtId="0" fontId="7" fillId="2" borderId="38" xfId="0" applyFont="1" applyFill="1" applyBorder="1" applyAlignment="1">
      <alignment horizontal="right" vertical="center"/>
    </xf>
    <xf numFmtId="0" fontId="7" fillId="2" borderId="31" xfId="0" applyFont="1" applyFill="1" applyBorder="1" applyAlignment="1" applyProtection="1">
      <alignment vertical="center"/>
      <protection locked="0"/>
    </xf>
    <xf numFmtId="0" fontId="7" fillId="2" borderId="19" xfId="1" applyFont="1" applyFill="1" applyBorder="1" applyAlignment="1">
      <alignment vertical="center" wrapText="1"/>
    </xf>
    <xf numFmtId="0" fontId="7" fillId="2" borderId="10" xfId="1" applyFont="1" applyFill="1" applyBorder="1" applyAlignment="1">
      <alignment horizontal="right" vertical="center" wrapText="1"/>
    </xf>
    <xf numFmtId="4" fontId="7" fillId="2" borderId="10" xfId="1" applyNumberFormat="1" applyFont="1" applyFill="1" applyBorder="1" applyAlignment="1">
      <alignment horizontal="right" vertical="center" wrapText="1"/>
    </xf>
    <xf numFmtId="0" fontId="7" fillId="2" borderId="13" xfId="1" applyFont="1" applyFill="1" applyBorder="1" applyAlignment="1">
      <alignment horizontal="left" vertical="center" wrapText="1"/>
    </xf>
    <xf numFmtId="2" fontId="7" fillId="2" borderId="13" xfId="1" applyNumberFormat="1" applyFont="1" applyFill="1" applyBorder="1" applyAlignment="1">
      <alignment horizontal="center" vertical="center"/>
    </xf>
    <xf numFmtId="2" fontId="8" fillId="2" borderId="14" xfId="1" applyNumberFormat="1" applyFont="1" applyFill="1" applyBorder="1" applyAlignment="1">
      <alignment horizontal="center" vertical="center"/>
    </xf>
    <xf numFmtId="0" fontId="8" fillId="2" borderId="10" xfId="1" applyFont="1" applyFill="1" applyBorder="1" applyAlignment="1">
      <alignment horizontal="right" vertical="center"/>
    </xf>
    <xf numFmtId="0" fontId="7" fillId="2" borderId="25" xfId="0" applyFont="1" applyFill="1" applyBorder="1" applyAlignment="1" applyProtection="1">
      <alignment vertical="center"/>
      <protection locked="0"/>
    </xf>
    <xf numFmtId="0" fontId="8" fillId="2" borderId="10" xfId="1" applyFont="1" applyFill="1" applyBorder="1" applyAlignment="1">
      <alignment vertical="center"/>
    </xf>
    <xf numFmtId="0" fontId="7" fillId="2" borderId="9" xfId="1" applyFont="1" applyFill="1" applyBorder="1" applyAlignment="1">
      <alignment vertical="center" wrapText="1"/>
    </xf>
    <xf numFmtId="2" fontId="7" fillId="2" borderId="20" xfId="0" applyNumberFormat="1" applyFont="1" applyFill="1" applyBorder="1" applyAlignment="1">
      <alignment vertical="center" wrapText="1"/>
    </xf>
    <xf numFmtId="2" fontId="7" fillId="2" borderId="10" xfId="0" applyNumberFormat="1" applyFont="1" applyFill="1" applyBorder="1" applyAlignment="1">
      <alignment vertical="center" wrapText="1"/>
    </xf>
    <xf numFmtId="0" fontId="7" fillId="2" borderId="12" xfId="0" applyFont="1" applyFill="1" applyBorder="1" applyAlignment="1">
      <alignment vertical="center" wrapText="1"/>
    </xf>
    <xf numFmtId="0" fontId="8" fillId="2" borderId="12" xfId="0" applyFont="1" applyFill="1" applyBorder="1" applyAlignment="1">
      <alignment vertical="center" wrapText="1"/>
    </xf>
    <xf numFmtId="0" fontId="7" fillId="2" borderId="20" xfId="0" applyFont="1" applyFill="1" applyBorder="1" applyAlignment="1">
      <alignment vertical="center" wrapText="1"/>
    </xf>
    <xf numFmtId="4" fontId="7" fillId="2" borderId="20" xfId="0" applyNumberFormat="1" applyFont="1" applyFill="1" applyBorder="1" applyAlignment="1">
      <alignment horizontal="right" vertical="center"/>
    </xf>
    <xf numFmtId="0" fontId="8" fillId="2" borderId="13" xfId="0" applyFont="1" applyFill="1" applyBorder="1" applyAlignment="1">
      <alignment vertical="center" wrapText="1"/>
    </xf>
    <xf numFmtId="4" fontId="8" fillId="2" borderId="13" xfId="0" applyNumberFormat="1" applyFont="1" applyFill="1" applyBorder="1" applyAlignment="1">
      <alignment horizontal="right" vertical="center"/>
    </xf>
    <xf numFmtId="4" fontId="7" fillId="2" borderId="38" xfId="0" applyNumberFormat="1" applyFont="1" applyFill="1" applyBorder="1" applyAlignment="1">
      <alignment horizontal="right" vertical="center"/>
    </xf>
    <xf numFmtId="0" fontId="8" fillId="2" borderId="20" xfId="1" applyFont="1" applyFill="1" applyBorder="1" applyAlignment="1">
      <alignment horizontal="right" vertical="center"/>
    </xf>
    <xf numFmtId="0" fontId="8" fillId="2" borderId="20" xfId="1" applyFont="1" applyFill="1" applyBorder="1" applyAlignment="1">
      <alignment vertical="center"/>
    </xf>
    <xf numFmtId="4" fontId="8" fillId="2" borderId="20" xfId="1" applyNumberFormat="1" applyFont="1" applyFill="1" applyBorder="1" applyAlignment="1">
      <alignment horizontal="right" vertical="center"/>
    </xf>
    <xf numFmtId="0" fontId="7" fillId="2" borderId="16" xfId="0" applyFont="1" applyFill="1" applyBorder="1" applyAlignment="1">
      <alignment horizontal="right" vertical="center"/>
    </xf>
    <xf numFmtId="0" fontId="7" fillId="2" borderId="16" xfId="0" applyFont="1" applyFill="1" applyBorder="1" applyAlignment="1">
      <alignment vertical="center"/>
    </xf>
    <xf numFmtId="4" fontId="7" fillId="2" borderId="16" xfId="0" applyNumberFormat="1" applyFont="1" applyFill="1" applyBorder="1" applyAlignment="1">
      <alignment horizontal="right" vertical="center" wrapText="1"/>
    </xf>
    <xf numFmtId="4" fontId="7" fillId="2" borderId="10" xfId="0" applyNumberFormat="1" applyFont="1" applyFill="1" applyBorder="1" applyAlignment="1">
      <alignment vertical="center"/>
    </xf>
    <xf numFmtId="0" fontId="8" fillId="2" borderId="39" xfId="1" applyFont="1" applyFill="1" applyBorder="1" applyAlignment="1">
      <alignment vertical="center" wrapText="1"/>
    </xf>
    <xf numFmtId="4" fontId="7" fillId="2" borderId="10" xfId="0" applyNumberFormat="1" applyFont="1" applyFill="1" applyBorder="1" applyAlignment="1">
      <alignment horizontal="right" vertical="center"/>
    </xf>
    <xf numFmtId="0" fontId="7" fillId="2" borderId="27" xfId="0" applyFont="1" applyFill="1" applyBorder="1" applyAlignment="1">
      <alignment vertical="center"/>
    </xf>
    <xf numFmtId="0" fontId="7" fillId="2" borderId="28" xfId="0" applyFont="1" applyFill="1" applyBorder="1" applyAlignment="1">
      <alignment horizontal="right" vertical="center"/>
    </xf>
    <xf numFmtId="0" fontId="7" fillId="2" borderId="28" xfId="1" applyFont="1" applyFill="1" applyBorder="1" applyAlignment="1">
      <alignment vertical="center" wrapText="1"/>
    </xf>
    <xf numFmtId="4" fontId="7" fillId="2" borderId="28" xfId="1" applyNumberFormat="1" applyFont="1" applyFill="1" applyBorder="1" applyAlignment="1">
      <alignment horizontal="right" vertical="center" wrapText="1"/>
    </xf>
    <xf numFmtId="0" fontId="8" fillId="2" borderId="29" xfId="1" applyFont="1" applyFill="1" applyBorder="1" applyAlignment="1">
      <alignment vertical="center" wrapText="1"/>
    </xf>
    <xf numFmtId="0" fontId="7" fillId="2" borderId="45" xfId="0" applyFont="1" applyFill="1" applyBorder="1" applyAlignment="1">
      <alignment vertical="center"/>
    </xf>
    <xf numFmtId="0" fontId="7" fillId="2" borderId="36" xfId="1" applyFont="1" applyFill="1" applyBorder="1" applyAlignment="1">
      <alignment vertical="center" wrapText="1"/>
    </xf>
    <xf numFmtId="0" fontId="7" fillId="2" borderId="23" xfId="1" applyFont="1" applyFill="1" applyBorder="1" applyAlignment="1">
      <alignment horizontal="right" vertical="center" wrapText="1"/>
    </xf>
    <xf numFmtId="0" fontId="7" fillId="2" borderId="23" xfId="1" applyFont="1" applyFill="1" applyBorder="1" applyAlignment="1">
      <alignment vertical="center" wrapText="1"/>
    </xf>
    <xf numFmtId="4" fontId="7" fillId="2" borderId="23" xfId="1" applyNumberFormat="1" applyFont="1" applyFill="1" applyBorder="1" applyAlignment="1">
      <alignment horizontal="right" vertical="center" wrapText="1"/>
    </xf>
    <xf numFmtId="0" fontId="8" fillId="2" borderId="24" xfId="1" applyFont="1" applyFill="1" applyBorder="1" applyAlignment="1">
      <alignment vertical="center" wrapText="1"/>
    </xf>
    <xf numFmtId="4" fontId="8" fillId="2" borderId="16" xfId="1" applyNumberFormat="1" applyFont="1" applyFill="1" applyBorder="1" applyAlignment="1">
      <alignment horizontal="right" vertical="center"/>
    </xf>
    <xf numFmtId="0" fontId="8" fillId="2" borderId="16" xfId="1" applyFont="1" applyFill="1" applyBorder="1" applyAlignment="1">
      <alignment horizontal="right" vertical="center"/>
    </xf>
    <xf numFmtId="0" fontId="7" fillId="2" borderId="31" xfId="0" applyFont="1" applyFill="1" applyBorder="1" applyAlignment="1">
      <alignment vertical="center"/>
    </xf>
    <xf numFmtId="0" fontId="2" fillId="2" borderId="13" xfId="0" applyFont="1" applyFill="1" applyBorder="1" applyAlignment="1">
      <alignment wrapText="1"/>
    </xf>
    <xf numFmtId="0" fontId="8" fillId="2" borderId="14" xfId="1" applyFont="1" applyFill="1" applyBorder="1" applyAlignment="1">
      <alignment horizontal="center" vertical="center"/>
    </xf>
    <xf numFmtId="0" fontId="7" fillId="2" borderId="13" xfId="1" applyFont="1" applyFill="1" applyBorder="1" applyAlignment="1">
      <alignment horizontal="center" vertical="top" wrapText="1"/>
    </xf>
    <xf numFmtId="0" fontId="8" fillId="2" borderId="46" xfId="1" applyFont="1" applyFill="1" applyBorder="1" applyAlignment="1">
      <alignment vertical="center"/>
    </xf>
    <xf numFmtId="1" fontId="7" fillId="2" borderId="20" xfId="0" applyNumberFormat="1" applyFont="1" applyFill="1" applyBorder="1" applyAlignment="1">
      <alignment vertical="center"/>
    </xf>
    <xf numFmtId="0" fontId="7" fillId="2" borderId="10" xfId="0" applyNumberFormat="1" applyFont="1" applyFill="1" applyBorder="1" applyAlignment="1">
      <alignment horizontal="right" vertical="center"/>
    </xf>
    <xf numFmtId="49" fontId="7" fillId="2" borderId="10" xfId="0" applyNumberFormat="1" applyFont="1" applyFill="1" applyBorder="1" applyAlignment="1">
      <alignment vertical="center"/>
    </xf>
    <xf numFmtId="0" fontId="0" fillId="3" borderId="0" xfId="0" applyFont="1" applyFill="1" applyAlignment="1">
      <alignment vertical="center"/>
    </xf>
    <xf numFmtId="164" fontId="5" fillId="3" borderId="4" xfId="1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4" fontId="6" fillId="3" borderId="6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0" fontId="7" fillId="3" borderId="27" xfId="0" applyFont="1" applyFill="1" applyBorder="1" applyAlignment="1">
      <alignment vertical="center"/>
    </xf>
    <xf numFmtId="0" fontId="7" fillId="3" borderId="28" xfId="0" applyFont="1" applyFill="1" applyBorder="1" applyAlignment="1">
      <alignment horizontal="right" vertical="center"/>
    </xf>
    <xf numFmtId="0" fontId="7" fillId="3" borderId="28" xfId="1" applyFont="1" applyFill="1" applyBorder="1" applyAlignment="1">
      <alignment vertical="center" wrapText="1"/>
    </xf>
    <xf numFmtId="4" fontId="7" fillId="3" borderId="28" xfId="1" applyNumberFormat="1" applyFont="1" applyFill="1" applyBorder="1" applyAlignment="1">
      <alignment horizontal="right" vertical="center" wrapText="1"/>
    </xf>
    <xf numFmtId="0" fontId="8" fillId="3" borderId="29" xfId="1" applyFont="1" applyFill="1" applyBorder="1" applyAlignment="1">
      <alignment vertical="center" wrapText="1"/>
    </xf>
    <xf numFmtId="0" fontId="7" fillId="3" borderId="45" xfId="0" applyFont="1" applyFill="1" applyBorder="1" applyAlignment="1">
      <alignment vertical="center"/>
    </xf>
    <xf numFmtId="0" fontId="7" fillId="3" borderId="38" xfId="0" applyFont="1" applyFill="1" applyBorder="1" applyAlignment="1">
      <alignment horizontal="right" vertical="center"/>
    </xf>
    <xf numFmtId="0" fontId="7" fillId="3" borderId="38" xfId="1" applyFont="1" applyFill="1" applyBorder="1" applyAlignment="1">
      <alignment vertical="center" wrapText="1"/>
    </xf>
    <xf numFmtId="4" fontId="7" fillId="3" borderId="38" xfId="1" applyNumberFormat="1" applyFont="1" applyFill="1" applyBorder="1" applyAlignment="1">
      <alignment horizontal="right" vertical="center" wrapText="1"/>
    </xf>
    <xf numFmtId="0" fontId="8" fillId="3" borderId="39" xfId="1" applyFont="1" applyFill="1" applyBorder="1" applyAlignment="1">
      <alignment vertical="center" wrapText="1"/>
    </xf>
    <xf numFmtId="0" fontId="7" fillId="3" borderId="36" xfId="1" applyFont="1" applyFill="1" applyBorder="1" applyAlignment="1">
      <alignment vertical="center" wrapText="1"/>
    </xf>
    <xf numFmtId="0" fontId="7" fillId="3" borderId="23" xfId="1" applyFont="1" applyFill="1" applyBorder="1" applyAlignment="1">
      <alignment horizontal="right" vertical="center" wrapText="1"/>
    </xf>
    <xf numFmtId="0" fontId="7" fillId="3" borderId="23" xfId="1" applyFont="1" applyFill="1" applyBorder="1" applyAlignment="1">
      <alignment vertical="center" wrapText="1"/>
    </xf>
    <xf numFmtId="4" fontId="7" fillId="3" borderId="23" xfId="1" applyNumberFormat="1" applyFont="1" applyFill="1" applyBorder="1" applyAlignment="1">
      <alignment horizontal="right" vertical="center" wrapText="1"/>
    </xf>
    <xf numFmtId="0" fontId="8" fillId="3" borderId="24" xfId="1" applyFont="1" applyFill="1" applyBorder="1" applyAlignment="1">
      <alignment vertical="center" wrapText="1"/>
    </xf>
    <xf numFmtId="0" fontId="7" fillId="3" borderId="9" xfId="0" applyFont="1" applyFill="1" applyBorder="1" applyAlignment="1">
      <alignment vertical="center"/>
    </xf>
    <xf numFmtId="0" fontId="7" fillId="3" borderId="10" xfId="0" applyFont="1" applyFill="1" applyBorder="1" applyAlignment="1">
      <alignment horizontal="right" vertical="center"/>
    </xf>
    <xf numFmtId="0" fontId="7" fillId="3" borderId="10" xfId="0" applyFont="1" applyFill="1" applyBorder="1" applyAlignment="1">
      <alignment vertical="center" wrapText="1"/>
    </xf>
    <xf numFmtId="4" fontId="7" fillId="3" borderId="10" xfId="1" applyNumberFormat="1" applyFont="1" applyFill="1" applyBorder="1" applyAlignment="1">
      <alignment horizontal="right" vertical="center"/>
    </xf>
    <xf numFmtId="0" fontId="8" fillId="3" borderId="11" xfId="1" applyFont="1" applyFill="1" applyBorder="1" applyAlignment="1">
      <alignment vertical="center"/>
    </xf>
    <xf numFmtId="0" fontId="7" fillId="3" borderId="12" xfId="0" applyFont="1" applyFill="1" applyBorder="1" applyAlignment="1">
      <alignment vertical="center"/>
    </xf>
    <xf numFmtId="0" fontId="7" fillId="3" borderId="13" xfId="0" applyFont="1" applyFill="1" applyBorder="1" applyAlignment="1">
      <alignment horizontal="right" vertical="center"/>
    </xf>
    <xf numFmtId="0" fontId="8" fillId="3" borderId="17" xfId="1" applyFont="1" applyFill="1" applyBorder="1" applyAlignment="1">
      <alignment vertical="center" wrapText="1"/>
    </xf>
    <xf numFmtId="0" fontId="9" fillId="3" borderId="22" xfId="1" applyFont="1" applyFill="1" applyBorder="1" applyAlignment="1">
      <alignment vertical="center"/>
    </xf>
    <xf numFmtId="0" fontId="9" fillId="3" borderId="23" xfId="1" applyFont="1" applyFill="1" applyBorder="1" applyAlignment="1">
      <alignment horizontal="right" vertical="center"/>
    </xf>
    <xf numFmtId="0" fontId="8" fillId="3" borderId="23" xfId="1" applyFont="1" applyFill="1" applyBorder="1" applyAlignment="1">
      <alignment vertical="center"/>
    </xf>
    <xf numFmtId="4" fontId="8" fillId="3" borderId="23" xfId="1" applyNumberFormat="1" applyFont="1" applyFill="1" applyBorder="1" applyAlignment="1">
      <alignment horizontal="right" vertical="center"/>
    </xf>
    <xf numFmtId="0" fontId="8" fillId="3" borderId="24" xfId="1" applyFont="1" applyFill="1" applyBorder="1" applyAlignment="1">
      <alignment vertical="center"/>
    </xf>
    <xf numFmtId="0" fontId="7" fillId="3" borderId="25" xfId="0" applyFont="1" applyFill="1" applyBorder="1" applyAlignment="1">
      <alignment vertical="center"/>
    </xf>
    <xf numFmtId="0" fontId="7" fillId="3" borderId="20" xfId="0" applyFont="1" applyFill="1" applyBorder="1" applyAlignment="1">
      <alignment horizontal="right" vertical="center"/>
    </xf>
    <xf numFmtId="0" fontId="7" fillId="3" borderId="20" xfId="0" applyFont="1" applyFill="1" applyBorder="1" applyAlignment="1">
      <alignment vertical="center"/>
    </xf>
    <xf numFmtId="4" fontId="7" fillId="3" borderId="20" xfId="1" applyNumberFormat="1" applyFont="1" applyFill="1" applyBorder="1" applyAlignment="1">
      <alignment horizontal="right" vertical="center"/>
    </xf>
    <xf numFmtId="0" fontId="8" fillId="3" borderId="21" xfId="1" applyFont="1" applyFill="1" applyBorder="1" applyAlignment="1">
      <alignment vertical="center"/>
    </xf>
    <xf numFmtId="0" fontId="7" fillId="3" borderId="13" xfId="0" applyFont="1" applyFill="1" applyBorder="1" applyAlignment="1">
      <alignment vertical="center"/>
    </xf>
    <xf numFmtId="0" fontId="7" fillId="3" borderId="13" xfId="1" applyFont="1" applyFill="1" applyBorder="1" applyAlignment="1">
      <alignment horizontal="right" vertical="center"/>
    </xf>
    <xf numFmtId="0" fontId="7" fillId="3" borderId="13" xfId="1" applyFont="1" applyFill="1" applyBorder="1" applyAlignment="1">
      <alignment vertical="center"/>
    </xf>
    <xf numFmtId="4" fontId="7" fillId="3" borderId="13" xfId="1" applyNumberFormat="1" applyFont="1" applyFill="1" applyBorder="1" applyAlignment="1">
      <alignment horizontal="right" vertical="center"/>
    </xf>
    <xf numFmtId="0" fontId="8" fillId="3" borderId="14" xfId="1" applyFont="1" applyFill="1" applyBorder="1" applyAlignment="1">
      <alignment vertical="center"/>
    </xf>
    <xf numFmtId="0" fontId="7" fillId="3" borderId="13" xfId="1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vertical="center"/>
    </xf>
    <xf numFmtId="0" fontId="2" fillId="3" borderId="13" xfId="0" applyFont="1" applyFill="1" applyBorder="1" applyAlignment="1">
      <alignment horizontal="right" vertical="center"/>
    </xf>
    <xf numFmtId="4" fontId="2" fillId="3" borderId="13" xfId="0" applyNumberFormat="1" applyFont="1" applyFill="1" applyBorder="1" applyAlignment="1">
      <alignment horizontal="right" vertical="center"/>
    </xf>
    <xf numFmtId="0" fontId="9" fillId="3" borderId="15" xfId="1" applyFont="1" applyFill="1" applyBorder="1" applyAlignment="1">
      <alignment vertical="center"/>
    </xf>
    <xf numFmtId="0" fontId="8" fillId="3" borderId="16" xfId="1" applyFont="1" applyFill="1" applyBorder="1" applyAlignment="1">
      <alignment horizontal="right" vertical="center"/>
    </xf>
    <xf numFmtId="0" fontId="8" fillId="3" borderId="16" xfId="1" applyFont="1" applyFill="1" applyBorder="1" applyAlignment="1">
      <alignment vertical="center"/>
    </xf>
    <xf numFmtId="4" fontId="8" fillId="3" borderId="16" xfId="1" applyNumberFormat="1" applyFont="1" applyFill="1" applyBorder="1" applyAlignment="1">
      <alignment horizontal="right" vertical="center"/>
    </xf>
    <xf numFmtId="0" fontId="8" fillId="3" borderId="17" xfId="1" applyFont="1" applyFill="1" applyBorder="1" applyAlignment="1">
      <alignment vertical="center"/>
    </xf>
    <xf numFmtId="0" fontId="7" fillId="3" borderId="25" xfId="1" applyFont="1" applyFill="1" applyBorder="1" applyAlignment="1">
      <alignment vertical="center" wrapText="1"/>
    </xf>
    <xf numFmtId="0" fontId="7" fillId="3" borderId="20" xfId="1" applyFont="1" applyFill="1" applyBorder="1" applyAlignment="1">
      <alignment horizontal="right" vertical="center" wrapText="1"/>
    </xf>
    <xf numFmtId="4" fontId="7" fillId="3" borderId="20" xfId="1" applyNumberFormat="1" applyFont="1" applyFill="1" applyBorder="1" applyAlignment="1">
      <alignment horizontal="right" vertical="center" wrapText="1"/>
    </xf>
    <xf numFmtId="0" fontId="7" fillId="3" borderId="12" xfId="1" applyFont="1" applyFill="1" applyBorder="1" applyAlignment="1">
      <alignment vertical="center" wrapText="1"/>
    </xf>
    <xf numFmtId="0" fontId="7" fillId="3" borderId="13" xfId="1" applyFont="1" applyFill="1" applyBorder="1" applyAlignment="1">
      <alignment horizontal="right" vertical="center" wrapText="1"/>
    </xf>
    <xf numFmtId="0" fontId="2" fillId="3" borderId="13" xfId="0" applyFont="1" applyFill="1" applyBorder="1" applyAlignment="1">
      <alignment vertical="center"/>
    </xf>
    <xf numFmtId="4" fontId="7" fillId="3" borderId="13" xfId="1" applyNumberFormat="1" applyFont="1" applyFill="1" applyBorder="1" applyAlignment="1">
      <alignment horizontal="right" vertical="center" wrapText="1"/>
    </xf>
    <xf numFmtId="0" fontId="7" fillId="3" borderId="13" xfId="0" applyFont="1" applyFill="1" applyBorder="1" applyAlignment="1">
      <alignment horizontal="right" vertical="center" wrapText="1"/>
    </xf>
    <xf numFmtId="0" fontId="7" fillId="3" borderId="12" xfId="1" applyFont="1" applyFill="1" applyBorder="1" applyAlignment="1">
      <alignment vertical="center"/>
    </xf>
    <xf numFmtId="0" fontId="7" fillId="3" borderId="13" xfId="1" applyFont="1" applyFill="1" applyBorder="1" applyAlignment="1">
      <alignment vertical="center" wrapText="1"/>
    </xf>
    <xf numFmtId="0" fontId="2" fillId="3" borderId="25" xfId="0" applyFont="1" applyFill="1" applyBorder="1" applyAlignment="1">
      <alignment vertical="center"/>
    </xf>
    <xf numFmtId="0" fontId="2" fillId="3" borderId="20" xfId="0" applyFont="1" applyFill="1" applyBorder="1" applyAlignment="1">
      <alignment horizontal="right" vertical="center"/>
    </xf>
    <xf numFmtId="0" fontId="2" fillId="3" borderId="20" xfId="0" applyFont="1" applyFill="1" applyBorder="1" applyAlignment="1">
      <alignment vertical="center" wrapText="1"/>
    </xf>
    <xf numFmtId="4" fontId="2" fillId="3" borderId="20" xfId="0" applyNumberFormat="1" applyFont="1" applyFill="1" applyBorder="1" applyAlignment="1">
      <alignment horizontal="right" vertical="center"/>
    </xf>
    <xf numFmtId="0" fontId="8" fillId="3" borderId="21" xfId="1" applyFont="1" applyFill="1" applyBorder="1" applyAlignment="1">
      <alignment vertical="center" wrapText="1"/>
    </xf>
    <xf numFmtId="1" fontId="7" fillId="3" borderId="13" xfId="0" applyNumberFormat="1" applyFont="1" applyFill="1" applyBorder="1" applyAlignment="1">
      <alignment horizontal="right" vertical="center"/>
    </xf>
    <xf numFmtId="4" fontId="7" fillId="3" borderId="13" xfId="0" applyNumberFormat="1" applyFont="1" applyFill="1" applyBorder="1" applyAlignment="1">
      <alignment horizontal="right" vertical="center"/>
    </xf>
    <xf numFmtId="0" fontId="9" fillId="3" borderId="23" xfId="1" applyFont="1" applyFill="1" applyBorder="1" applyAlignment="1">
      <alignment horizontal="right" vertical="center" wrapText="1"/>
    </xf>
    <xf numFmtId="0" fontId="8" fillId="3" borderId="23" xfId="1" applyFont="1" applyFill="1" applyBorder="1" applyAlignment="1">
      <alignment vertical="center" wrapText="1"/>
    </xf>
    <xf numFmtId="4" fontId="8" fillId="3" borderId="23" xfId="1" applyNumberFormat="1" applyFont="1" applyFill="1" applyBorder="1" applyAlignment="1">
      <alignment horizontal="right" vertical="center" wrapText="1"/>
    </xf>
    <xf numFmtId="1" fontId="7" fillId="3" borderId="20" xfId="0" applyNumberFormat="1" applyFont="1" applyFill="1" applyBorder="1" applyAlignment="1">
      <alignment vertical="center"/>
    </xf>
    <xf numFmtId="0" fontId="7" fillId="3" borderId="20" xfId="0" applyFont="1" applyFill="1" applyBorder="1" applyAlignment="1">
      <alignment vertical="center" wrapText="1"/>
    </xf>
    <xf numFmtId="1" fontId="5" fillId="3" borderId="10" xfId="0" applyNumberFormat="1" applyFont="1" applyFill="1" applyBorder="1" applyAlignment="1">
      <alignment horizontal="right" vertical="center"/>
    </xf>
    <xf numFmtId="0" fontId="7" fillId="3" borderId="10" xfId="1" applyFont="1" applyFill="1" applyBorder="1" applyAlignment="1">
      <alignment vertical="center"/>
    </xf>
    <xf numFmtId="4" fontId="2" fillId="3" borderId="10" xfId="0" applyNumberFormat="1" applyFont="1" applyFill="1" applyBorder="1" applyAlignment="1">
      <alignment horizontal="right" vertical="center"/>
    </xf>
    <xf numFmtId="0" fontId="9" fillId="3" borderId="22" xfId="0" applyFont="1" applyFill="1" applyBorder="1" applyAlignment="1">
      <alignment vertical="center"/>
    </xf>
    <xf numFmtId="1" fontId="9" fillId="3" borderId="23" xfId="0" applyNumberFormat="1" applyFont="1" applyFill="1" applyBorder="1" applyAlignment="1">
      <alignment horizontal="right" vertical="center"/>
    </xf>
    <xf numFmtId="4" fontId="0" fillId="3" borderId="23" xfId="0" applyNumberFormat="1" applyFont="1" applyFill="1" applyBorder="1" applyAlignment="1">
      <alignment horizontal="right" vertical="center"/>
    </xf>
    <xf numFmtId="0" fontId="7" fillId="3" borderId="11" xfId="1" applyFont="1" applyFill="1" applyBorder="1" applyAlignment="1">
      <alignment vertical="center"/>
    </xf>
    <xf numFmtId="0" fontId="8" fillId="3" borderId="39" xfId="1" applyFont="1" applyFill="1" applyBorder="1" applyAlignment="1">
      <alignment vertical="center"/>
    </xf>
    <xf numFmtId="0" fontId="7" fillId="3" borderId="20" xfId="0" applyFont="1" applyFill="1" applyBorder="1" applyAlignment="1">
      <alignment horizontal="right" vertical="center" wrapText="1"/>
    </xf>
    <xf numFmtId="0" fontId="7" fillId="3" borderId="20" xfId="1" applyFont="1" applyFill="1" applyBorder="1" applyAlignment="1">
      <alignment vertical="center" wrapText="1"/>
    </xf>
    <xf numFmtId="0" fontId="7" fillId="3" borderId="12" xfId="0" applyFont="1" applyFill="1" applyBorder="1" applyAlignment="1" applyProtection="1">
      <alignment vertical="center"/>
      <protection locked="0"/>
    </xf>
    <xf numFmtId="4" fontId="7" fillId="3" borderId="13" xfId="0" applyNumberFormat="1" applyFont="1" applyFill="1" applyBorder="1" applyAlignment="1">
      <alignment horizontal="right" vertical="center" wrapText="1"/>
    </xf>
    <xf numFmtId="0" fontId="8" fillId="3" borderId="12" xfId="0" applyFont="1" applyFill="1" applyBorder="1" applyAlignment="1" applyProtection="1">
      <alignment vertical="center"/>
      <protection locked="0"/>
    </xf>
    <xf numFmtId="0" fontId="8" fillId="3" borderId="13" xfId="0" applyFont="1" applyFill="1" applyBorder="1" applyAlignment="1">
      <alignment horizontal="right" vertical="center"/>
    </xf>
    <xf numFmtId="0" fontId="8" fillId="3" borderId="13" xfId="0" applyFont="1" applyFill="1" applyBorder="1" applyAlignment="1">
      <alignment vertical="center"/>
    </xf>
    <xf numFmtId="4" fontId="8" fillId="3" borderId="13" xfId="0" applyNumberFormat="1" applyFont="1" applyFill="1" applyBorder="1" applyAlignment="1">
      <alignment horizontal="right" vertical="center" wrapText="1"/>
    </xf>
    <xf numFmtId="0" fontId="7" fillId="3" borderId="9" xfId="1" applyFont="1" applyFill="1" applyBorder="1" applyAlignment="1">
      <alignment vertical="center"/>
    </xf>
    <xf numFmtId="49" fontId="7" fillId="3" borderId="10" xfId="0" applyNumberFormat="1" applyFont="1" applyFill="1" applyBorder="1" applyAlignment="1">
      <alignment horizontal="right" wrapText="1"/>
    </xf>
    <xf numFmtId="0" fontId="7" fillId="3" borderId="10" xfId="0" applyFont="1" applyFill="1" applyBorder="1" applyAlignment="1">
      <alignment wrapText="1"/>
    </xf>
    <xf numFmtId="4" fontId="7" fillId="3" borderId="10" xfId="0" applyNumberFormat="1" applyFont="1" applyFill="1" applyBorder="1" applyAlignment="1">
      <alignment horizontal="right" wrapText="1"/>
    </xf>
    <xf numFmtId="0" fontId="8" fillId="3" borderId="9" xfId="1" applyFont="1" applyFill="1" applyBorder="1" applyAlignment="1">
      <alignment vertical="center"/>
    </xf>
    <xf numFmtId="49" fontId="8" fillId="3" borderId="13" xfId="0" applyNumberFormat="1" applyFont="1" applyFill="1" applyBorder="1" applyAlignment="1">
      <alignment horizontal="right" wrapText="1"/>
    </xf>
    <xf numFmtId="0" fontId="8" fillId="3" borderId="13" xfId="0" applyFont="1" applyFill="1" applyBorder="1" applyAlignment="1">
      <alignment wrapText="1"/>
    </xf>
    <xf numFmtId="4" fontId="7" fillId="3" borderId="13" xfId="0" applyNumberFormat="1" applyFont="1" applyFill="1" applyBorder="1" applyAlignment="1">
      <alignment horizontal="right" wrapText="1"/>
    </xf>
    <xf numFmtId="0" fontId="9" fillId="3" borderId="16" xfId="1" applyFont="1" applyFill="1" applyBorder="1" applyAlignment="1">
      <alignment horizontal="right" vertical="center"/>
    </xf>
    <xf numFmtId="0" fontId="7" fillId="3" borderId="25" xfId="1" applyFont="1" applyFill="1" applyBorder="1" applyAlignment="1">
      <alignment vertical="center"/>
    </xf>
    <xf numFmtId="0" fontId="7" fillId="3" borderId="20" xfId="1" applyFont="1" applyFill="1" applyBorder="1" applyAlignment="1">
      <alignment horizontal="right" vertical="center"/>
    </xf>
    <xf numFmtId="0" fontId="7" fillId="3" borderId="20" xfId="1" applyFont="1" applyFill="1" applyBorder="1" applyAlignment="1">
      <alignment vertical="center"/>
    </xf>
    <xf numFmtId="49" fontId="7" fillId="3" borderId="10" xfId="0" applyNumberFormat="1" applyFont="1" applyFill="1" applyBorder="1" applyAlignment="1">
      <alignment horizontal="right" vertical="center" wrapText="1"/>
    </xf>
    <xf numFmtId="0" fontId="7" fillId="3" borderId="10" xfId="1" applyFont="1" applyFill="1" applyBorder="1" applyAlignment="1">
      <alignment vertical="center" wrapText="1"/>
    </xf>
    <xf numFmtId="4" fontId="7" fillId="3" borderId="10" xfId="0" applyNumberFormat="1" applyFont="1" applyFill="1" applyBorder="1" applyAlignment="1">
      <alignment horizontal="right" vertical="center" wrapText="1"/>
    </xf>
    <xf numFmtId="0" fontId="8" fillId="3" borderId="11" xfId="1" applyFont="1" applyFill="1" applyBorder="1" applyAlignment="1">
      <alignment vertical="center" wrapText="1"/>
    </xf>
    <xf numFmtId="49" fontId="8" fillId="3" borderId="10" xfId="0" applyNumberFormat="1" applyFont="1" applyFill="1" applyBorder="1" applyAlignment="1">
      <alignment horizontal="right" vertical="center" wrapText="1"/>
    </xf>
    <xf numFmtId="0" fontId="8" fillId="3" borderId="10" xfId="1" applyFont="1" applyFill="1" applyBorder="1" applyAlignment="1">
      <alignment vertical="center" wrapText="1"/>
    </xf>
    <xf numFmtId="4" fontId="8" fillId="3" borderId="10" xfId="0" applyNumberFormat="1" applyFont="1" applyFill="1" applyBorder="1" applyAlignment="1">
      <alignment horizontal="right" vertical="center" wrapText="1"/>
    </xf>
    <xf numFmtId="0" fontId="8" fillId="3" borderId="12" xfId="1" applyFont="1" applyFill="1" applyBorder="1" applyAlignment="1">
      <alignment vertical="center"/>
    </xf>
    <xf numFmtId="0" fontId="8" fillId="3" borderId="13" xfId="1" applyFont="1" applyFill="1" applyBorder="1" applyAlignment="1">
      <alignment horizontal="right" vertical="center" wrapText="1"/>
    </xf>
    <xf numFmtId="0" fontId="8" fillId="3" borderId="13" xfId="1" applyFont="1" applyFill="1" applyBorder="1" applyAlignment="1">
      <alignment vertical="center" wrapText="1"/>
    </xf>
    <xf numFmtId="4" fontId="8" fillId="3" borderId="13" xfId="1" applyNumberFormat="1" applyFont="1" applyFill="1" applyBorder="1" applyAlignment="1">
      <alignment horizontal="right" vertical="center" wrapText="1"/>
    </xf>
    <xf numFmtId="0" fontId="8" fillId="3" borderId="14" xfId="1" applyFont="1" applyFill="1" applyBorder="1" applyAlignment="1">
      <alignment vertical="center" wrapText="1"/>
    </xf>
    <xf numFmtId="0" fontId="8" fillId="3" borderId="12" xfId="0" applyFont="1" applyFill="1" applyBorder="1" applyAlignment="1">
      <alignment vertical="center"/>
    </xf>
    <xf numFmtId="0" fontId="8" fillId="3" borderId="13" xfId="1" applyFont="1" applyFill="1" applyBorder="1" applyAlignment="1">
      <alignment horizontal="right" vertical="center"/>
    </xf>
    <xf numFmtId="0" fontId="8" fillId="3" borderId="13" xfId="1" applyFont="1" applyFill="1" applyBorder="1" applyAlignment="1">
      <alignment vertical="center"/>
    </xf>
    <xf numFmtId="4" fontId="8" fillId="3" borderId="13" xfId="1" applyNumberFormat="1" applyFont="1" applyFill="1" applyBorder="1" applyAlignment="1">
      <alignment horizontal="right" vertical="center"/>
    </xf>
    <xf numFmtId="0" fontId="2" fillId="3" borderId="9" xfId="0" applyFont="1" applyFill="1" applyBorder="1" applyAlignment="1">
      <alignment vertical="center"/>
    </xf>
    <xf numFmtId="0" fontId="7" fillId="3" borderId="10" xfId="1" applyFont="1" applyFill="1" applyBorder="1" applyAlignment="1">
      <alignment horizontal="right" vertical="center"/>
    </xf>
    <xf numFmtId="0" fontId="2" fillId="3" borderId="10" xfId="0" applyFont="1" applyFill="1" applyBorder="1" applyAlignment="1">
      <alignment vertical="center" wrapText="1"/>
    </xf>
    <xf numFmtId="0" fontId="7" fillId="3" borderId="13" xfId="0" applyFont="1" applyFill="1" applyBorder="1" applyAlignment="1">
      <alignment vertical="center" wrapText="1"/>
    </xf>
    <xf numFmtId="0" fontId="9" fillId="3" borderId="16" xfId="1" applyFont="1" applyFill="1" applyBorder="1" applyAlignment="1">
      <alignment horizontal="right" vertical="center" wrapText="1"/>
    </xf>
    <xf numFmtId="0" fontId="8" fillId="3" borderId="16" xfId="1" applyFont="1" applyFill="1" applyBorder="1" applyAlignment="1">
      <alignment vertical="center" wrapText="1"/>
    </xf>
    <xf numFmtId="4" fontId="8" fillId="3" borderId="16" xfId="1" applyNumberFormat="1" applyFont="1" applyFill="1" applyBorder="1" applyAlignment="1">
      <alignment horizontal="right" vertical="center" wrapText="1"/>
    </xf>
    <xf numFmtId="0" fontId="7" fillId="3" borderId="20" xfId="0" applyFont="1" applyFill="1" applyBorder="1" applyAlignment="1" applyProtection="1">
      <alignment vertical="center"/>
      <protection locked="0"/>
    </xf>
    <xf numFmtId="2" fontId="8" fillId="3" borderId="21" xfId="1" applyNumberFormat="1" applyFont="1" applyFill="1" applyBorder="1" applyAlignment="1">
      <alignment vertical="center" wrapText="1"/>
    </xf>
    <xf numFmtId="0" fontId="7" fillId="3" borderId="13" xfId="0" applyFont="1" applyFill="1" applyBorder="1" applyAlignment="1" applyProtection="1">
      <alignment vertical="center"/>
      <protection locked="0"/>
    </xf>
    <xf numFmtId="2" fontId="8" fillId="3" borderId="14" xfId="1" applyNumberFormat="1" applyFont="1" applyFill="1" applyBorder="1" applyAlignment="1">
      <alignment vertical="center" wrapText="1"/>
    </xf>
    <xf numFmtId="0" fontId="8" fillId="3" borderId="13" xfId="0" applyFont="1" applyFill="1" applyBorder="1" applyAlignment="1" applyProtection="1">
      <alignment vertical="center"/>
      <protection locked="0"/>
    </xf>
    <xf numFmtId="0" fontId="9" fillId="3" borderId="23" xfId="1" applyFont="1" applyFill="1" applyBorder="1" applyAlignment="1">
      <alignment vertical="center"/>
    </xf>
    <xf numFmtId="0" fontId="8" fillId="3" borderId="23" xfId="1" applyFont="1" applyFill="1" applyBorder="1" applyAlignment="1">
      <alignment horizontal="right" vertical="center"/>
    </xf>
    <xf numFmtId="2" fontId="8" fillId="3" borderId="24" xfId="1" applyNumberFormat="1" applyFont="1" applyFill="1" applyBorder="1" applyAlignment="1">
      <alignment vertical="center"/>
    </xf>
    <xf numFmtId="0" fontId="7" fillId="3" borderId="20" xfId="1" applyFont="1" applyFill="1" applyBorder="1" applyAlignment="1">
      <alignment horizontal="center" vertical="center" wrapText="1"/>
    </xf>
    <xf numFmtId="4" fontId="7" fillId="3" borderId="20" xfId="0" applyNumberFormat="1" applyFont="1" applyFill="1" applyBorder="1" applyAlignment="1">
      <alignment horizontal="right" vertical="center" wrapText="1"/>
    </xf>
    <xf numFmtId="2" fontId="8" fillId="3" borderId="35" xfId="1" applyNumberFormat="1" applyFont="1" applyFill="1" applyBorder="1" applyAlignment="1">
      <alignment vertical="center"/>
    </xf>
    <xf numFmtId="0" fontId="8" fillId="3" borderId="14" xfId="0" applyFont="1" applyFill="1" applyBorder="1" applyAlignment="1">
      <alignment vertical="center" wrapText="1"/>
    </xf>
    <xf numFmtId="2" fontId="8" fillId="3" borderId="14" xfId="1" applyNumberFormat="1" applyFont="1" applyFill="1" applyBorder="1" applyAlignment="1">
      <alignment vertical="center"/>
    </xf>
    <xf numFmtId="0" fontId="0" fillId="3" borderId="13" xfId="0" applyFont="1" applyFill="1" applyBorder="1" applyAlignment="1">
      <alignment vertical="center"/>
    </xf>
    <xf numFmtId="0" fontId="8" fillId="3" borderId="6" xfId="1" applyFont="1" applyFill="1" applyBorder="1" applyAlignment="1">
      <alignment horizontal="right" vertical="center"/>
    </xf>
    <xf numFmtId="0" fontId="8" fillId="3" borderId="6" xfId="1" applyFont="1" applyFill="1" applyBorder="1" applyAlignment="1">
      <alignment vertical="center"/>
    </xf>
    <xf numFmtId="4" fontId="8" fillId="3" borderId="6" xfId="1" applyNumberFormat="1" applyFont="1" applyFill="1" applyBorder="1" applyAlignment="1">
      <alignment horizontal="right" vertical="center"/>
    </xf>
    <xf numFmtId="2" fontId="8" fillId="3" borderId="7" xfId="1" applyNumberFormat="1" applyFont="1" applyFill="1" applyBorder="1" applyAlignment="1">
      <alignment vertical="center"/>
    </xf>
    <xf numFmtId="0" fontId="0" fillId="3" borderId="25" xfId="0" applyFont="1" applyFill="1" applyBorder="1" applyAlignment="1">
      <alignment vertical="center"/>
    </xf>
    <xf numFmtId="0" fontId="8" fillId="3" borderId="20" xfId="0" applyFont="1" applyFill="1" applyBorder="1" applyAlignment="1">
      <alignment horizontal="right" vertical="center"/>
    </xf>
    <xf numFmtId="0" fontId="0" fillId="3" borderId="20" xfId="0" applyFont="1" applyFill="1" applyBorder="1" applyAlignment="1">
      <alignment vertical="center" wrapText="1"/>
    </xf>
    <xf numFmtId="4" fontId="8" fillId="3" borderId="20" xfId="0" applyNumberFormat="1" applyFont="1" applyFill="1" applyBorder="1" applyAlignment="1">
      <alignment horizontal="right" vertical="center" wrapText="1"/>
    </xf>
    <xf numFmtId="0" fontId="2" fillId="3" borderId="15" xfId="0" applyFont="1" applyFill="1" applyBorder="1" applyAlignment="1">
      <alignment vertical="center"/>
    </xf>
    <xf numFmtId="0" fontId="2" fillId="3" borderId="16" xfId="0" applyFont="1" applyFill="1" applyBorder="1" applyAlignment="1">
      <alignment horizontal="right" vertical="center"/>
    </xf>
    <xf numFmtId="0" fontId="2" fillId="3" borderId="16" xfId="0" applyFont="1" applyFill="1" applyBorder="1" applyAlignment="1">
      <alignment vertical="center"/>
    </xf>
    <xf numFmtId="4" fontId="2" fillId="3" borderId="16" xfId="0" applyNumberFormat="1" applyFont="1" applyFill="1" applyBorder="1" applyAlignment="1">
      <alignment horizontal="right" vertical="center"/>
    </xf>
    <xf numFmtId="0" fontId="8" fillId="3" borderId="31" xfId="0" applyFont="1" applyFill="1" applyBorder="1" applyAlignment="1" applyProtection="1">
      <alignment vertical="center"/>
      <protection locked="0"/>
    </xf>
    <xf numFmtId="0" fontId="0" fillId="3" borderId="13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vertical="center" wrapText="1"/>
    </xf>
    <xf numFmtId="0" fontId="8" fillId="3" borderId="23" xfId="0" applyFont="1" applyFill="1" applyBorder="1" applyAlignment="1">
      <alignment horizontal="right" vertical="center"/>
    </xf>
    <xf numFmtId="0" fontId="0" fillId="3" borderId="23" xfId="0" applyFont="1" applyFill="1" applyBorder="1" applyAlignment="1">
      <alignment vertical="center" wrapText="1"/>
    </xf>
    <xf numFmtId="4" fontId="8" fillId="3" borderId="23" xfId="0" applyNumberFormat="1" applyFont="1" applyFill="1" applyBorder="1" applyAlignment="1">
      <alignment horizontal="right" vertical="center" wrapText="1"/>
    </xf>
    <xf numFmtId="0" fontId="7" fillId="3" borderId="9" xfId="0" applyFont="1" applyFill="1" applyBorder="1" applyAlignment="1" applyProtection="1">
      <alignment vertical="center"/>
      <protection locked="0"/>
    </xf>
    <xf numFmtId="0" fontId="7" fillId="3" borderId="16" xfId="1" applyFont="1" applyFill="1" applyBorder="1" applyAlignment="1">
      <alignment horizontal="right" vertical="center"/>
    </xf>
    <xf numFmtId="0" fontId="7" fillId="3" borderId="16" xfId="1" applyFont="1" applyFill="1" applyBorder="1" applyAlignment="1">
      <alignment vertical="center"/>
    </xf>
    <xf numFmtId="4" fontId="7" fillId="3" borderId="16" xfId="1" applyNumberFormat="1" applyFont="1" applyFill="1" applyBorder="1" applyAlignment="1">
      <alignment horizontal="right" vertical="center"/>
    </xf>
    <xf numFmtId="0" fontId="7" fillId="3" borderId="16" xfId="1" applyFont="1" applyFill="1" applyBorder="1" applyAlignment="1">
      <alignment vertical="center" wrapText="1"/>
    </xf>
    <xf numFmtId="0" fontId="7" fillId="3" borderId="15" xfId="1" applyFont="1" applyFill="1" applyBorder="1" applyAlignment="1">
      <alignment vertical="center"/>
    </xf>
    <xf numFmtId="0" fontId="8" fillId="3" borderId="16" xfId="0" applyFont="1" applyFill="1" applyBorder="1" applyAlignment="1">
      <alignment horizontal="right" vertical="center"/>
    </xf>
    <xf numFmtId="0" fontId="0" fillId="3" borderId="16" xfId="0" applyFont="1" applyFill="1" applyBorder="1" applyAlignment="1">
      <alignment vertical="center" wrapText="1"/>
    </xf>
    <xf numFmtId="4" fontId="8" fillId="3" borderId="16" xfId="0" applyNumberFormat="1" applyFont="1" applyFill="1" applyBorder="1" applyAlignment="1">
      <alignment horizontal="right" vertical="center" wrapText="1"/>
    </xf>
    <xf numFmtId="0" fontId="8" fillId="3" borderId="20" xfId="0" applyFont="1" applyFill="1" applyBorder="1" applyAlignment="1">
      <alignment horizontal="right" vertical="center" wrapText="1"/>
    </xf>
    <xf numFmtId="0" fontId="8" fillId="3" borderId="20" xfId="1" applyFont="1" applyFill="1" applyBorder="1" applyAlignment="1">
      <alignment vertical="center" wrapText="1"/>
    </xf>
    <xf numFmtId="0" fontId="8" fillId="3" borderId="25" xfId="0" applyFont="1" applyFill="1" applyBorder="1" applyAlignment="1">
      <alignment vertical="center"/>
    </xf>
    <xf numFmtId="49" fontId="7" fillId="3" borderId="20" xfId="0" applyNumberFormat="1" applyFont="1" applyFill="1" applyBorder="1" applyAlignment="1">
      <alignment horizontal="right" vertical="center" wrapText="1"/>
    </xf>
    <xf numFmtId="49" fontId="7" fillId="3" borderId="20" xfId="0" applyNumberFormat="1" applyFont="1" applyFill="1" applyBorder="1" applyAlignment="1">
      <alignment vertical="center" wrapText="1"/>
    </xf>
    <xf numFmtId="49" fontId="7" fillId="3" borderId="13" xfId="0" applyNumberFormat="1" applyFont="1" applyFill="1" applyBorder="1" applyAlignment="1">
      <alignment horizontal="right" vertical="center" wrapText="1"/>
    </xf>
    <xf numFmtId="49" fontId="7" fillId="3" borderId="13" xfId="0" applyNumberFormat="1" applyFont="1" applyFill="1" applyBorder="1" applyAlignment="1">
      <alignment vertical="center" wrapText="1"/>
    </xf>
    <xf numFmtId="49" fontId="8" fillId="3" borderId="23" xfId="0" applyNumberFormat="1" applyFont="1" applyFill="1" applyBorder="1" applyAlignment="1">
      <alignment horizontal="right" vertical="center" wrapText="1"/>
    </xf>
    <xf numFmtId="49" fontId="8" fillId="3" borderId="23" xfId="0" applyNumberFormat="1" applyFont="1" applyFill="1" applyBorder="1" applyAlignment="1">
      <alignment vertical="center" wrapText="1"/>
    </xf>
    <xf numFmtId="0" fontId="8" fillId="3" borderId="13" xfId="0" applyFont="1" applyFill="1" applyBorder="1" applyAlignment="1">
      <alignment horizontal="right" vertical="center" wrapText="1"/>
    </xf>
    <xf numFmtId="0" fontId="8" fillId="3" borderId="9" xfId="0" applyFont="1" applyFill="1" applyBorder="1" applyAlignment="1">
      <alignment vertical="center"/>
    </xf>
    <xf numFmtId="0" fontId="8" fillId="3" borderId="10" xfId="0" applyFont="1" applyFill="1" applyBorder="1" applyAlignment="1">
      <alignment horizontal="right" vertical="center" wrapText="1"/>
    </xf>
    <xf numFmtId="0" fontId="7" fillId="3" borderId="33" xfId="1" applyFont="1" applyFill="1" applyBorder="1" applyAlignment="1">
      <alignment vertical="center"/>
    </xf>
    <xf numFmtId="0" fontId="7" fillId="3" borderId="34" xfId="1" applyFont="1" applyFill="1" applyBorder="1" applyAlignment="1">
      <alignment horizontal="right" vertical="center"/>
    </xf>
    <xf numFmtId="0" fontId="7" fillId="3" borderId="34" xfId="1" applyFont="1" applyFill="1" applyBorder="1" applyAlignment="1">
      <alignment vertical="center"/>
    </xf>
    <xf numFmtId="4" fontId="7" fillId="3" borderId="34" xfId="1" applyNumberFormat="1" applyFont="1" applyFill="1" applyBorder="1" applyAlignment="1">
      <alignment horizontal="right" vertical="center"/>
    </xf>
    <xf numFmtId="0" fontId="8" fillId="3" borderId="35" xfId="1" applyFont="1" applyFill="1" applyBorder="1" applyAlignment="1">
      <alignment vertical="center"/>
    </xf>
    <xf numFmtId="2" fontId="7" fillId="3" borderId="10" xfId="1" applyNumberFormat="1" applyFont="1" applyFill="1" applyBorder="1" applyAlignment="1">
      <alignment vertical="center"/>
    </xf>
    <xf numFmtId="2" fontId="0" fillId="3" borderId="11" xfId="1" applyNumberFormat="1" applyFont="1" applyFill="1" applyBorder="1" applyAlignment="1">
      <alignment vertical="center"/>
    </xf>
    <xf numFmtId="0" fontId="9" fillId="3" borderId="40" xfId="1" applyFont="1" applyFill="1" applyBorder="1" applyAlignment="1">
      <alignment vertical="center"/>
    </xf>
    <xf numFmtId="0" fontId="8" fillId="3" borderId="40" xfId="1" applyFont="1" applyFill="1" applyBorder="1" applyAlignment="1">
      <alignment horizontal="right" vertical="center" wrapText="1"/>
    </xf>
    <xf numFmtId="0" fontId="8" fillId="3" borderId="40" xfId="1" applyFont="1" applyFill="1" applyBorder="1" applyAlignment="1">
      <alignment vertical="center" wrapText="1"/>
    </xf>
    <xf numFmtId="4" fontId="8" fillId="3" borderId="40" xfId="1" applyNumberFormat="1" applyFont="1" applyFill="1" applyBorder="1" applyAlignment="1">
      <alignment horizontal="right" vertical="center" wrapText="1"/>
    </xf>
    <xf numFmtId="0" fontId="8" fillId="3" borderId="41" xfId="1" applyFont="1" applyFill="1" applyBorder="1" applyAlignment="1">
      <alignment vertical="center" wrapText="1"/>
    </xf>
    <xf numFmtId="0" fontId="7" fillId="3" borderId="30" xfId="0" applyFont="1" applyFill="1" applyBorder="1" applyAlignment="1">
      <alignment vertical="center"/>
    </xf>
    <xf numFmtId="0" fontId="7" fillId="3" borderId="10" xfId="0" applyFont="1" applyFill="1" applyBorder="1" applyAlignment="1">
      <alignment horizontal="right" vertical="center" wrapText="1"/>
    </xf>
    <xf numFmtId="0" fontId="8" fillId="3" borderId="31" xfId="0" applyFont="1" applyFill="1" applyBorder="1" applyAlignment="1">
      <alignment vertical="center"/>
    </xf>
    <xf numFmtId="0" fontId="7" fillId="3" borderId="31" xfId="0" applyFont="1" applyFill="1" applyBorder="1" applyAlignment="1" applyProtection="1">
      <alignment vertical="center"/>
      <protection locked="0"/>
    </xf>
    <xf numFmtId="0" fontId="9" fillId="3" borderId="47" xfId="1" applyFont="1" applyFill="1" applyBorder="1" applyAlignment="1">
      <alignment vertical="center"/>
    </xf>
    <xf numFmtId="0" fontId="8" fillId="3" borderId="42" xfId="1" applyFont="1" applyFill="1" applyBorder="1" applyAlignment="1">
      <alignment horizontal="right" vertical="center" wrapText="1"/>
    </xf>
    <xf numFmtId="0" fontId="8" fillId="3" borderId="42" xfId="1" applyFont="1" applyFill="1" applyBorder="1" applyAlignment="1">
      <alignment vertical="center" wrapText="1"/>
    </xf>
    <xf numFmtId="4" fontId="8" fillId="3" borderId="42" xfId="1" applyNumberFormat="1" applyFont="1" applyFill="1" applyBorder="1" applyAlignment="1">
      <alignment horizontal="right" vertical="center" wrapText="1"/>
    </xf>
    <xf numFmtId="0" fontId="8" fillId="3" borderId="43" xfId="1" applyFont="1" applyFill="1" applyBorder="1" applyAlignment="1">
      <alignment vertical="center" wrapText="1"/>
    </xf>
    <xf numFmtId="0" fontId="7" fillId="3" borderId="9" xfId="1" applyFont="1" applyFill="1" applyBorder="1" applyAlignment="1">
      <alignment vertical="center" wrapText="1"/>
    </xf>
    <xf numFmtId="0" fontId="7" fillId="3" borderId="10" xfId="1" applyFont="1" applyFill="1" applyBorder="1" applyAlignment="1">
      <alignment horizontal="right" vertical="center" wrapText="1"/>
    </xf>
    <xf numFmtId="0" fontId="8" fillId="3" borderId="38" xfId="0" applyFont="1" applyFill="1" applyBorder="1" applyAlignment="1">
      <alignment horizontal="right" vertical="center"/>
    </xf>
    <xf numFmtId="4" fontId="8" fillId="3" borderId="38" xfId="0" applyNumberFormat="1" applyFont="1" applyFill="1" applyBorder="1" applyAlignment="1">
      <alignment vertical="center"/>
    </xf>
    <xf numFmtId="4" fontId="8" fillId="3" borderId="38" xfId="0" applyNumberFormat="1" applyFont="1" applyFill="1" applyBorder="1" applyAlignment="1">
      <alignment horizontal="right" vertical="center" wrapText="1"/>
    </xf>
    <xf numFmtId="0" fontId="7" fillId="3" borderId="13" xfId="0" applyNumberFormat="1" applyFont="1" applyFill="1" applyBorder="1" applyAlignment="1">
      <alignment horizontal="right" vertical="center" wrapText="1"/>
    </xf>
    <xf numFmtId="49" fontId="8" fillId="3" borderId="13" xfId="0" applyNumberFormat="1" applyFont="1" applyFill="1" applyBorder="1" applyAlignment="1">
      <alignment horizontal="right" vertical="center" wrapText="1"/>
    </xf>
    <xf numFmtId="49" fontId="8" fillId="3" borderId="13" xfId="0" applyNumberFormat="1" applyFont="1" applyFill="1" applyBorder="1" applyAlignment="1">
      <alignment vertical="center" wrapText="1"/>
    </xf>
    <xf numFmtId="0" fontId="8" fillId="3" borderId="9" xfId="1" applyFont="1" applyFill="1" applyBorder="1" applyAlignment="1">
      <alignment vertical="center" wrapText="1"/>
    </xf>
    <xf numFmtId="0" fontId="8" fillId="3" borderId="10" xfId="1" applyFont="1" applyFill="1" applyBorder="1" applyAlignment="1">
      <alignment horizontal="right" vertical="center" wrapText="1"/>
    </xf>
    <xf numFmtId="4" fontId="8" fillId="3" borderId="10" xfId="1" applyNumberFormat="1" applyFont="1" applyFill="1" applyBorder="1" applyAlignment="1">
      <alignment horizontal="right" vertical="center" wrapText="1"/>
    </xf>
    <xf numFmtId="0" fontId="8" fillId="3" borderId="15" xfId="1" applyFont="1" applyFill="1" applyBorder="1" applyAlignment="1">
      <alignment vertical="center"/>
    </xf>
    <xf numFmtId="0" fontId="2" fillId="3" borderId="13" xfId="0" applyFont="1" applyFill="1" applyBorder="1" applyAlignment="1">
      <alignment horizontal="right"/>
    </xf>
    <xf numFmtId="0" fontId="2" fillId="3" borderId="13" xfId="0" applyFont="1" applyFill="1" applyBorder="1" applyAlignment="1">
      <alignment horizontal="left" wrapText="1"/>
    </xf>
    <xf numFmtId="4" fontId="2" fillId="3" borderId="13" xfId="0" applyNumberFormat="1" applyFont="1" applyFill="1" applyBorder="1" applyAlignment="1">
      <alignment horizontal="right"/>
    </xf>
    <xf numFmtId="0" fontId="7" fillId="3" borderId="13" xfId="0" applyFont="1" applyFill="1" applyBorder="1" applyAlignment="1">
      <alignment horizontal="left" vertical="center" wrapText="1"/>
    </xf>
    <xf numFmtId="4" fontId="7" fillId="3" borderId="13" xfId="0" applyNumberFormat="1" applyFont="1" applyFill="1" applyBorder="1" applyAlignment="1">
      <alignment horizontal="right"/>
    </xf>
    <xf numFmtId="0" fontId="7" fillId="3" borderId="13" xfId="0" applyFont="1" applyFill="1" applyBorder="1" applyAlignment="1">
      <alignment horizontal="left" wrapText="1"/>
    </xf>
    <xf numFmtId="0" fontId="7" fillId="3" borderId="13" xfId="0" applyFont="1" applyFill="1" applyBorder="1" applyAlignment="1">
      <alignment wrapText="1"/>
    </xf>
    <xf numFmtId="4" fontId="7" fillId="3" borderId="10" xfId="0" applyNumberFormat="1" applyFont="1" applyFill="1" applyBorder="1" applyAlignment="1">
      <alignment horizontal="right"/>
    </xf>
    <xf numFmtId="0" fontId="12" fillId="3" borderId="13" xfId="0" applyFont="1" applyFill="1" applyBorder="1" applyAlignment="1">
      <alignment horizontal="right"/>
    </xf>
    <xf numFmtId="0" fontId="0" fillId="3" borderId="0" xfId="0" applyFont="1" applyFill="1" applyBorder="1" applyAlignment="1">
      <alignment horizontal="right"/>
    </xf>
    <xf numFmtId="0" fontId="0" fillId="3" borderId="13" xfId="0" applyFont="1" applyFill="1" applyBorder="1" applyAlignment="1">
      <alignment horizontal="left" wrapText="1"/>
    </xf>
    <xf numFmtId="4" fontId="0" fillId="3" borderId="0" xfId="0" applyNumberFormat="1" applyFont="1" applyFill="1" applyBorder="1" applyAlignment="1">
      <alignment horizontal="right"/>
    </xf>
    <xf numFmtId="0" fontId="8" fillId="3" borderId="54" xfId="1" applyFont="1" applyFill="1" applyBorder="1" applyAlignment="1">
      <alignment vertical="center"/>
    </xf>
    <xf numFmtId="0" fontId="2" fillId="3" borderId="13" xfId="0" applyFont="1" applyFill="1" applyBorder="1" applyAlignment="1">
      <alignment horizontal="right" wrapText="1"/>
    </xf>
    <xf numFmtId="4" fontId="2" fillId="3" borderId="13" xfId="0" applyNumberFormat="1" applyFont="1" applyFill="1" applyBorder="1" applyAlignment="1">
      <alignment horizontal="right" wrapText="1"/>
    </xf>
    <xf numFmtId="0" fontId="8" fillId="3" borderId="25" xfId="0" applyFont="1" applyFill="1" applyBorder="1" applyAlignment="1" applyProtection="1">
      <alignment vertical="center"/>
      <protection locked="0"/>
    </xf>
    <xf numFmtId="0" fontId="7" fillId="3" borderId="37" xfId="0" applyFont="1" applyFill="1" applyBorder="1" applyAlignment="1" applyProtection="1">
      <alignment vertical="center"/>
      <protection locked="0"/>
    </xf>
    <xf numFmtId="0" fontId="2" fillId="3" borderId="38" xfId="0" applyFont="1" applyFill="1" applyBorder="1" applyAlignment="1">
      <alignment vertical="center" wrapText="1"/>
    </xf>
    <xf numFmtId="4" fontId="7" fillId="3" borderId="38" xfId="0" applyNumberFormat="1" applyFont="1" applyFill="1" applyBorder="1" applyAlignment="1">
      <alignment horizontal="right" vertical="center" wrapText="1"/>
    </xf>
    <xf numFmtId="0" fontId="7" fillId="3" borderId="19" xfId="0" applyFont="1" applyFill="1" applyBorder="1" applyAlignment="1">
      <alignment vertical="center"/>
    </xf>
    <xf numFmtId="164" fontId="2" fillId="3" borderId="0" xfId="0" applyNumberFormat="1" applyFont="1" applyFill="1" applyAlignment="1">
      <alignment vertical="center"/>
    </xf>
    <xf numFmtId="0" fontId="0" fillId="3" borderId="0" xfId="0" applyFont="1" applyFill="1" applyAlignment="1">
      <alignment horizontal="right" vertical="center"/>
    </xf>
    <xf numFmtId="4" fontId="0" fillId="3" borderId="0" xfId="0" applyNumberFormat="1" applyFont="1" applyFill="1" applyAlignment="1">
      <alignment horizontal="right" vertical="center"/>
    </xf>
    <xf numFmtId="0" fontId="2" fillId="3" borderId="10" xfId="0" applyFont="1" applyFill="1" applyBorder="1" applyAlignment="1">
      <alignment horizontal="right" vertical="center"/>
    </xf>
    <xf numFmtId="0" fontId="0" fillId="3" borderId="11" xfId="0" applyFont="1" applyFill="1" applyBorder="1" applyAlignment="1">
      <alignment vertical="center"/>
    </xf>
    <xf numFmtId="0" fontId="2" fillId="3" borderId="12" xfId="1" applyFont="1" applyFill="1" applyBorder="1" applyAlignment="1">
      <alignment vertical="center"/>
    </xf>
    <xf numFmtId="0" fontId="2" fillId="3" borderId="13" xfId="1" applyFont="1" applyFill="1" applyBorder="1" applyAlignment="1">
      <alignment horizontal="right" vertical="center"/>
    </xf>
    <xf numFmtId="0" fontId="2" fillId="3" borderId="13" xfId="1" applyFont="1" applyFill="1" applyBorder="1" applyAlignment="1">
      <alignment vertical="center" wrapText="1"/>
    </xf>
    <xf numFmtId="4" fontId="2" fillId="3" borderId="13" xfId="1" applyNumberFormat="1" applyFont="1" applyFill="1" applyBorder="1" applyAlignment="1">
      <alignment horizontal="right" vertical="center"/>
    </xf>
    <xf numFmtId="0" fontId="1" fillId="3" borderId="14" xfId="1" applyFont="1" applyFill="1" applyBorder="1" applyAlignment="1">
      <alignment vertical="center"/>
    </xf>
    <xf numFmtId="0" fontId="1" fillId="3" borderId="0" xfId="1" applyFont="1" applyFill="1" applyAlignment="1">
      <alignment vertical="center"/>
    </xf>
    <xf numFmtId="0" fontId="7" fillId="3" borderId="12" xfId="2" applyFont="1" applyFill="1" applyBorder="1" applyAlignment="1">
      <alignment vertical="center" wrapText="1"/>
    </xf>
    <xf numFmtId="49" fontId="7" fillId="3" borderId="13" xfId="2" applyNumberFormat="1" applyFont="1" applyFill="1" applyBorder="1" applyAlignment="1">
      <alignment horizontal="right" vertical="center" wrapText="1"/>
    </xf>
    <xf numFmtId="0" fontId="7" fillId="3" borderId="13" xfId="2" applyFont="1" applyFill="1" applyBorder="1" applyAlignment="1">
      <alignment vertical="center" wrapText="1"/>
    </xf>
    <xf numFmtId="4" fontId="7" fillId="3" borderId="13" xfId="2" applyNumberFormat="1" applyFont="1" applyFill="1" applyBorder="1" applyAlignment="1">
      <alignment horizontal="right" vertical="center"/>
    </xf>
    <xf numFmtId="0" fontId="8" fillId="3" borderId="14" xfId="2" applyFont="1" applyFill="1" applyBorder="1" applyAlignment="1">
      <alignment vertical="center"/>
    </xf>
    <xf numFmtId="0" fontId="9" fillId="3" borderId="15" xfId="2" applyFont="1" applyFill="1" applyBorder="1" applyAlignment="1">
      <alignment vertical="center"/>
    </xf>
    <xf numFmtId="0" fontId="8" fillId="3" borderId="16" xfId="2" applyFont="1" applyFill="1" applyBorder="1" applyAlignment="1">
      <alignment horizontal="right" vertical="center" wrapText="1"/>
    </xf>
    <xf numFmtId="0" fontId="8" fillId="3" borderId="16" xfId="2" applyFont="1" applyFill="1" applyBorder="1" applyAlignment="1">
      <alignment vertical="center" wrapText="1"/>
    </xf>
    <xf numFmtId="4" fontId="8" fillId="3" borderId="16" xfId="2" applyNumberFormat="1" applyFont="1" applyFill="1" applyBorder="1" applyAlignment="1">
      <alignment horizontal="right" vertical="center" wrapText="1"/>
    </xf>
    <xf numFmtId="0" fontId="8" fillId="3" borderId="17" xfId="2" applyFont="1" applyFill="1" applyBorder="1" applyAlignment="1">
      <alignment vertical="center" wrapText="1"/>
    </xf>
    <xf numFmtId="0" fontId="7" fillId="3" borderId="19" xfId="1" applyFont="1" applyFill="1" applyBorder="1" applyAlignment="1">
      <alignment vertical="center" wrapText="1"/>
    </xf>
    <xf numFmtId="49" fontId="7" fillId="3" borderId="20" xfId="1" applyNumberFormat="1" applyFont="1" applyFill="1" applyBorder="1" applyAlignment="1">
      <alignment horizontal="right" vertical="center"/>
    </xf>
    <xf numFmtId="49" fontId="7" fillId="3" borderId="13" xfId="1" applyNumberFormat="1" applyFont="1" applyFill="1" applyBorder="1" applyAlignment="1">
      <alignment horizontal="right" vertical="center" wrapText="1"/>
    </xf>
    <xf numFmtId="0" fontId="8" fillId="3" borderId="23" xfId="1" applyFont="1" applyFill="1" applyBorder="1" applyAlignment="1">
      <alignment horizontal="right" vertical="center" wrapText="1"/>
    </xf>
    <xf numFmtId="0" fontId="7" fillId="3" borderId="25" xfId="3" applyFont="1" applyFill="1" applyBorder="1" applyAlignment="1">
      <alignment vertical="center"/>
    </xf>
    <xf numFmtId="1" fontId="7" fillId="3" borderId="20" xfId="3" applyNumberFormat="1" applyFont="1" applyFill="1" applyBorder="1" applyAlignment="1">
      <alignment horizontal="right" vertical="center"/>
    </xf>
    <xf numFmtId="0" fontId="7" fillId="3" borderId="20" xfId="3" applyFont="1" applyFill="1" applyBorder="1" applyAlignment="1">
      <alignment vertical="center" wrapText="1"/>
    </xf>
    <xf numFmtId="4" fontId="7" fillId="3" borderId="20" xfId="3" applyNumberFormat="1" applyFont="1" applyFill="1" applyBorder="1" applyAlignment="1">
      <alignment horizontal="right" vertical="center"/>
    </xf>
    <xf numFmtId="0" fontId="8" fillId="3" borderId="12" xfId="3" applyFont="1" applyFill="1" applyBorder="1" applyAlignment="1">
      <alignment vertical="center"/>
    </xf>
    <xf numFmtId="1" fontId="8" fillId="3" borderId="13" xfId="3" applyNumberFormat="1" applyFont="1" applyFill="1" applyBorder="1" applyAlignment="1">
      <alignment horizontal="right" vertical="center"/>
    </xf>
    <xf numFmtId="0" fontId="8" fillId="3" borderId="13" xfId="3" applyFont="1" applyFill="1" applyBorder="1" applyAlignment="1">
      <alignment vertical="center" wrapText="1"/>
    </xf>
    <xf numFmtId="0" fontId="7" fillId="3" borderId="30" xfId="1" applyFont="1" applyFill="1" applyBorder="1" applyAlignment="1">
      <alignment vertical="center"/>
    </xf>
    <xf numFmtId="4" fontId="7" fillId="3" borderId="10" xfId="1" applyNumberFormat="1" applyFont="1" applyFill="1" applyBorder="1" applyAlignment="1">
      <alignment horizontal="right" vertical="center" wrapText="1"/>
    </xf>
    <xf numFmtId="0" fontId="7" fillId="3" borderId="31" xfId="1" applyFont="1" applyFill="1" applyBorder="1" applyAlignment="1">
      <alignment vertical="center"/>
    </xf>
    <xf numFmtId="0" fontId="8" fillId="3" borderId="31" xfId="1" applyFont="1" applyFill="1" applyBorder="1" applyAlignment="1">
      <alignment vertical="center"/>
    </xf>
    <xf numFmtId="0" fontId="7" fillId="3" borderId="13" xfId="1" applyFont="1" applyFill="1" applyBorder="1" applyAlignment="1">
      <alignment horizontal="center" vertical="center"/>
    </xf>
    <xf numFmtId="0" fontId="9" fillId="3" borderId="32" xfId="1" applyFont="1" applyFill="1" applyBorder="1" applyAlignment="1">
      <alignment vertical="center"/>
    </xf>
    <xf numFmtId="0" fontId="8" fillId="3" borderId="16" xfId="1" applyFont="1" applyFill="1" applyBorder="1" applyAlignment="1">
      <alignment horizontal="right" vertical="center" wrapText="1"/>
    </xf>
    <xf numFmtId="0" fontId="2" fillId="3" borderId="33" xfId="0" applyFont="1" applyFill="1" applyBorder="1" applyAlignment="1">
      <alignment vertical="center"/>
    </xf>
    <xf numFmtId="0" fontId="2" fillId="3" borderId="34" xfId="0" applyFont="1" applyFill="1" applyBorder="1" applyAlignment="1">
      <alignment horizontal="center" vertical="center"/>
    </xf>
    <xf numFmtId="4" fontId="2" fillId="3" borderId="34" xfId="0" applyNumberFormat="1" applyFont="1" applyFill="1" applyBorder="1" applyAlignment="1">
      <alignment horizontal="center" vertical="center" wrapText="1"/>
    </xf>
    <xf numFmtId="0" fontId="0" fillId="3" borderId="35" xfId="0" applyFont="1" applyFill="1" applyBorder="1" applyAlignment="1">
      <alignment horizontal="center" vertical="center"/>
    </xf>
    <xf numFmtId="0" fontId="7" fillId="3" borderId="31" xfId="1" applyFont="1" applyFill="1" applyBorder="1" applyAlignment="1">
      <alignment vertical="center" wrapText="1"/>
    </xf>
    <xf numFmtId="0" fontId="8" fillId="3" borderId="31" xfId="1" applyFont="1" applyFill="1" applyBorder="1" applyAlignment="1">
      <alignment vertical="center" wrapText="1"/>
    </xf>
    <xf numFmtId="49" fontId="8" fillId="3" borderId="13" xfId="1" applyNumberFormat="1" applyFont="1" applyFill="1" applyBorder="1" applyAlignment="1">
      <alignment horizontal="right" vertical="center" wrapText="1"/>
    </xf>
    <xf numFmtId="0" fontId="9" fillId="3" borderId="36" xfId="1" applyFont="1" applyFill="1" applyBorder="1" applyAlignment="1">
      <alignment vertical="center"/>
    </xf>
    <xf numFmtId="0" fontId="8" fillId="3" borderId="12" xfId="1" applyFont="1" applyFill="1" applyBorder="1" applyAlignment="1">
      <alignment vertical="center" wrapText="1"/>
    </xf>
    <xf numFmtId="49" fontId="7" fillId="3" borderId="13" xfId="1" applyNumberFormat="1" applyFont="1" applyFill="1" applyBorder="1" applyAlignment="1">
      <alignment horizontal="right" vertical="center"/>
    </xf>
    <xf numFmtId="0" fontId="8" fillId="3" borderId="37" xfId="1" applyFont="1" applyFill="1" applyBorder="1" applyAlignment="1">
      <alignment vertical="center" wrapText="1"/>
    </xf>
    <xf numFmtId="49" fontId="8" fillId="3" borderId="38" xfId="1" applyNumberFormat="1" applyFont="1" applyFill="1" applyBorder="1" applyAlignment="1">
      <alignment horizontal="right" vertical="center" wrapText="1"/>
    </xf>
    <xf numFmtId="0" fontId="8" fillId="3" borderId="38" xfId="1" applyFont="1" applyFill="1" applyBorder="1" applyAlignment="1">
      <alignment vertical="center" wrapText="1"/>
    </xf>
    <xf numFmtId="4" fontId="8" fillId="3" borderId="38" xfId="1" applyNumberFormat="1" applyFont="1" applyFill="1" applyBorder="1" applyAlignment="1">
      <alignment horizontal="right" vertical="center"/>
    </xf>
    <xf numFmtId="0" fontId="7" fillId="3" borderId="15" xfId="1" applyFont="1" applyFill="1" applyBorder="1" applyAlignment="1">
      <alignment vertical="center" wrapText="1"/>
    </xf>
    <xf numFmtId="49" fontId="7" fillId="3" borderId="16" xfId="1" applyNumberFormat="1" applyFont="1" applyFill="1" applyBorder="1" applyAlignment="1">
      <alignment horizontal="right" vertical="center" wrapText="1"/>
    </xf>
    <xf numFmtId="49" fontId="7" fillId="3" borderId="20" xfId="1" applyNumberFormat="1" applyFont="1" applyFill="1" applyBorder="1" applyAlignment="1">
      <alignment horizontal="right" vertical="center" wrapText="1"/>
    </xf>
    <xf numFmtId="0" fontId="7" fillId="3" borderId="20" xfId="1" applyFont="1" applyFill="1" applyBorder="1" applyAlignment="1">
      <alignment horizontal="left" vertical="center" wrapText="1"/>
    </xf>
    <xf numFmtId="2" fontId="7" fillId="3" borderId="20" xfId="1" applyNumberFormat="1" applyFont="1" applyFill="1" applyBorder="1" applyAlignment="1">
      <alignment horizontal="center" vertical="center"/>
    </xf>
    <xf numFmtId="2" fontId="8" fillId="3" borderId="21" xfId="1" applyNumberFormat="1" applyFont="1" applyFill="1" applyBorder="1" applyAlignment="1">
      <alignment horizontal="center" vertical="center"/>
    </xf>
    <xf numFmtId="0" fontId="7" fillId="3" borderId="13" xfId="1" applyFont="1" applyFill="1" applyBorder="1" applyAlignment="1">
      <alignment horizontal="left" vertical="center" wrapText="1"/>
    </xf>
    <xf numFmtId="2" fontId="7" fillId="3" borderId="13" xfId="1" applyNumberFormat="1" applyFont="1" applyFill="1" applyBorder="1" applyAlignment="1">
      <alignment horizontal="center" vertical="center"/>
    </xf>
    <xf numFmtId="2" fontId="8" fillId="3" borderId="14" xfId="1" applyNumberFormat="1" applyFont="1" applyFill="1" applyBorder="1" applyAlignment="1">
      <alignment horizontal="center" vertical="center"/>
    </xf>
    <xf numFmtId="0" fontId="8" fillId="3" borderId="13" xfId="1" applyNumberFormat="1" applyFont="1" applyFill="1" applyBorder="1" applyAlignment="1">
      <alignment horizontal="right" vertical="center"/>
    </xf>
    <xf numFmtId="0" fontId="7" fillId="3" borderId="13" xfId="1" applyNumberFormat="1" applyFont="1" applyFill="1" applyBorder="1" applyAlignment="1">
      <alignment horizontal="right" vertical="center"/>
    </xf>
    <xf numFmtId="0" fontId="8" fillId="3" borderId="40" xfId="1" applyFont="1" applyFill="1" applyBorder="1" applyAlignment="1">
      <alignment horizontal="right" vertical="center"/>
    </xf>
    <xf numFmtId="0" fontId="8" fillId="3" borderId="40" xfId="1" applyFont="1" applyFill="1" applyBorder="1" applyAlignment="1">
      <alignment vertical="center"/>
    </xf>
    <xf numFmtId="4" fontId="8" fillId="3" borderId="40" xfId="1" applyNumberFormat="1" applyFont="1" applyFill="1" applyBorder="1" applyAlignment="1">
      <alignment horizontal="right" vertical="center"/>
    </xf>
    <xf numFmtId="0" fontId="8" fillId="3" borderId="41" xfId="1" applyFont="1" applyFill="1" applyBorder="1" applyAlignment="1">
      <alignment vertical="center"/>
    </xf>
    <xf numFmtId="0" fontId="8" fillId="3" borderId="10" xfId="1" applyFont="1" applyFill="1" applyBorder="1" applyAlignment="1">
      <alignment horizontal="right" vertical="center"/>
    </xf>
    <xf numFmtId="0" fontId="9" fillId="3" borderId="42" xfId="1" applyFont="1" applyFill="1" applyBorder="1" applyAlignment="1">
      <alignment vertical="center"/>
    </xf>
    <xf numFmtId="0" fontId="8" fillId="3" borderId="42" xfId="1" applyFont="1" applyFill="1" applyBorder="1" applyAlignment="1">
      <alignment horizontal="right" vertical="center"/>
    </xf>
    <xf numFmtId="0" fontId="8" fillId="3" borderId="42" xfId="1" applyFont="1" applyFill="1" applyBorder="1" applyAlignment="1">
      <alignment vertical="center"/>
    </xf>
    <xf numFmtId="4" fontId="8" fillId="3" borderId="42" xfId="1" applyNumberFormat="1" applyFont="1" applyFill="1" applyBorder="1" applyAlignment="1">
      <alignment horizontal="right" vertical="center"/>
    </xf>
    <xf numFmtId="0" fontId="8" fillId="3" borderId="43" xfId="1" applyFont="1" applyFill="1" applyBorder="1" applyAlignment="1">
      <alignment vertical="center"/>
    </xf>
    <xf numFmtId="0" fontId="7" fillId="3" borderId="20" xfId="1" applyNumberFormat="1" applyFont="1" applyFill="1" applyBorder="1" applyAlignment="1">
      <alignment horizontal="right" vertical="center"/>
    </xf>
    <xf numFmtId="0" fontId="7" fillId="3" borderId="0" xfId="1" applyFont="1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0" fillId="3" borderId="12" xfId="0" applyFont="1" applyFill="1" applyBorder="1" applyAlignment="1">
      <alignment vertical="center"/>
    </xf>
    <xf numFmtId="0" fontId="0" fillId="3" borderId="13" xfId="0" applyFont="1" applyFill="1" applyBorder="1" applyAlignment="1">
      <alignment horizontal="right" vertical="center"/>
    </xf>
    <xf numFmtId="4" fontId="0" fillId="3" borderId="13" xfId="0" applyNumberFormat="1" applyFont="1" applyFill="1" applyBorder="1" applyAlignment="1">
      <alignment horizontal="right" vertical="center"/>
    </xf>
    <xf numFmtId="0" fontId="0" fillId="3" borderId="14" xfId="0" applyFont="1" applyFill="1" applyBorder="1" applyAlignment="1">
      <alignment vertical="center"/>
    </xf>
    <xf numFmtId="0" fontId="9" fillId="3" borderId="42" xfId="1" applyFont="1" applyFill="1" applyBorder="1" applyAlignment="1">
      <alignment vertical="center" wrapText="1"/>
    </xf>
    <xf numFmtId="0" fontId="8" fillId="3" borderId="15" xfId="1" applyFont="1" applyFill="1" applyBorder="1" applyAlignment="1">
      <alignment vertical="center" wrapText="1"/>
    </xf>
    <xf numFmtId="0" fontId="0" fillId="3" borderId="20" xfId="0" applyFont="1" applyFill="1" applyBorder="1" applyAlignment="1">
      <alignment horizontal="right" vertical="center"/>
    </xf>
    <xf numFmtId="0" fontId="0" fillId="3" borderId="20" xfId="0" applyFont="1" applyFill="1" applyBorder="1" applyAlignment="1">
      <alignment vertical="center"/>
    </xf>
    <xf numFmtId="4" fontId="0" fillId="3" borderId="20" xfId="0" applyNumberFormat="1" applyFont="1" applyFill="1" applyBorder="1" applyAlignment="1">
      <alignment horizontal="right" vertical="center"/>
    </xf>
    <xf numFmtId="0" fontId="0" fillId="3" borderId="21" xfId="0" applyFont="1" applyFill="1" applyBorder="1" applyAlignment="1">
      <alignment vertical="center"/>
    </xf>
    <xf numFmtId="0" fontId="8" fillId="3" borderId="9" xfId="0" applyFont="1" applyFill="1" applyBorder="1" applyAlignment="1" applyProtection="1">
      <alignment vertical="center"/>
      <protection locked="0"/>
    </xf>
    <xf numFmtId="0" fontId="9" fillId="3" borderId="48" xfId="1" applyFont="1" applyFill="1" applyBorder="1" applyAlignment="1">
      <alignment vertical="center"/>
    </xf>
    <xf numFmtId="0" fontId="9" fillId="3" borderId="40" xfId="1" applyFont="1" applyFill="1" applyBorder="1" applyAlignment="1">
      <alignment vertical="center" wrapText="1"/>
    </xf>
    <xf numFmtId="0" fontId="8" fillId="3" borderId="22" xfId="1" applyFont="1" applyFill="1" applyBorder="1" applyAlignment="1">
      <alignment vertical="center" wrapText="1"/>
    </xf>
    <xf numFmtId="0" fontId="8" fillId="3" borderId="10" xfId="0" applyFont="1" applyFill="1" applyBorder="1" applyAlignment="1">
      <alignment horizontal="right" vertical="center"/>
    </xf>
    <xf numFmtId="0" fontId="0" fillId="3" borderId="10" xfId="0" applyFont="1" applyFill="1" applyBorder="1" applyAlignment="1">
      <alignment vertical="center"/>
    </xf>
    <xf numFmtId="0" fontId="7" fillId="3" borderId="25" xfId="0" applyFont="1" applyFill="1" applyBorder="1" applyAlignment="1" applyProtection="1">
      <alignment vertical="center"/>
      <protection locked="0"/>
    </xf>
    <xf numFmtId="0" fontId="2" fillId="3" borderId="20" xfId="0" applyFont="1" applyFill="1" applyBorder="1" applyAlignment="1">
      <alignment vertical="center"/>
    </xf>
    <xf numFmtId="0" fontId="8" fillId="3" borderId="10" xfId="1" applyFont="1" applyFill="1" applyBorder="1" applyAlignment="1">
      <alignment vertical="center"/>
    </xf>
    <xf numFmtId="4" fontId="8" fillId="3" borderId="10" xfId="1" applyNumberFormat="1" applyFont="1" applyFill="1" applyBorder="1" applyAlignment="1">
      <alignment horizontal="right" vertical="center"/>
    </xf>
    <xf numFmtId="2" fontId="8" fillId="3" borderId="11" xfId="1" applyNumberFormat="1" applyFont="1" applyFill="1" applyBorder="1" applyAlignment="1">
      <alignment vertical="center"/>
    </xf>
    <xf numFmtId="2" fontId="8" fillId="3" borderId="24" xfId="1" applyNumberFormat="1" applyFont="1" applyFill="1" applyBorder="1" applyAlignment="1">
      <alignment vertical="center" wrapText="1"/>
    </xf>
    <xf numFmtId="0" fontId="9" fillId="3" borderId="56" xfId="1" applyFont="1" applyFill="1" applyBorder="1" applyAlignment="1">
      <alignment vertical="center"/>
    </xf>
    <xf numFmtId="0" fontId="8" fillId="3" borderId="56" xfId="1" applyFont="1" applyFill="1" applyBorder="1" applyAlignment="1">
      <alignment horizontal="right" vertical="center" wrapText="1"/>
    </xf>
    <xf numFmtId="0" fontId="8" fillId="3" borderId="56" xfId="1" applyFont="1" applyFill="1" applyBorder="1" applyAlignment="1">
      <alignment vertical="center" wrapText="1"/>
    </xf>
    <xf numFmtId="4" fontId="8" fillId="3" borderId="56" xfId="1" applyNumberFormat="1" applyFont="1" applyFill="1" applyBorder="1" applyAlignment="1">
      <alignment horizontal="right" vertical="center" wrapText="1"/>
    </xf>
    <xf numFmtId="0" fontId="8" fillId="3" borderId="57" xfId="1" applyFont="1" applyFill="1" applyBorder="1" applyAlignment="1">
      <alignment vertical="center" wrapText="1"/>
    </xf>
    <xf numFmtId="0" fontId="7" fillId="3" borderId="10" xfId="0" applyNumberFormat="1" applyFont="1" applyFill="1" applyBorder="1" applyAlignment="1">
      <alignment horizontal="right" vertical="center"/>
    </xf>
    <xf numFmtId="49" fontId="7" fillId="3" borderId="10" xfId="0" applyNumberFormat="1" applyFont="1" applyFill="1" applyBorder="1" applyAlignment="1">
      <alignment vertical="center"/>
    </xf>
    <xf numFmtId="4" fontId="7" fillId="3" borderId="10" xfId="0" applyNumberFormat="1" applyFont="1" applyFill="1" applyBorder="1" applyAlignment="1">
      <alignment horizontal="right" vertical="center"/>
    </xf>
    <xf numFmtId="0" fontId="9" fillId="3" borderId="15" xfId="0" applyFont="1" applyFill="1" applyBorder="1" applyAlignment="1">
      <alignment vertical="center"/>
    </xf>
    <xf numFmtId="1" fontId="9" fillId="3" borderId="16" xfId="0" applyNumberFormat="1" applyFont="1" applyFill="1" applyBorder="1" applyAlignment="1">
      <alignment horizontal="right" vertical="center"/>
    </xf>
    <xf numFmtId="4" fontId="0" fillId="3" borderId="16" xfId="0" applyNumberFormat="1" applyFont="1" applyFill="1" applyBorder="1" applyAlignment="1">
      <alignment horizontal="right" vertical="center"/>
    </xf>
    <xf numFmtId="2" fontId="7" fillId="3" borderId="20" xfId="0" applyNumberFormat="1" applyFont="1" applyFill="1" applyBorder="1" applyAlignment="1">
      <alignment vertical="center" wrapText="1"/>
    </xf>
    <xf numFmtId="2" fontId="7" fillId="3" borderId="10" xfId="0" applyNumberFormat="1" applyFont="1" applyFill="1" applyBorder="1" applyAlignment="1">
      <alignment vertical="center" wrapText="1"/>
    </xf>
    <xf numFmtId="0" fontId="7" fillId="3" borderId="12" xfId="0" applyFont="1" applyFill="1" applyBorder="1" applyAlignment="1">
      <alignment vertical="center" wrapText="1"/>
    </xf>
    <xf numFmtId="0" fontId="8" fillId="3" borderId="12" xfId="0" applyFont="1" applyFill="1" applyBorder="1" applyAlignment="1">
      <alignment vertical="center" wrapText="1"/>
    </xf>
    <xf numFmtId="4" fontId="7" fillId="3" borderId="20" xfId="0" applyNumberFormat="1" applyFont="1" applyFill="1" applyBorder="1" applyAlignment="1">
      <alignment horizontal="right" vertical="center"/>
    </xf>
    <xf numFmtId="0" fontId="8" fillId="3" borderId="13" xfId="0" applyFont="1" applyFill="1" applyBorder="1" applyAlignment="1">
      <alignment vertical="center" wrapText="1"/>
    </xf>
    <xf numFmtId="4" fontId="8" fillId="3" borderId="13" xfId="0" applyNumberFormat="1" applyFont="1" applyFill="1" applyBorder="1" applyAlignment="1">
      <alignment horizontal="right" vertical="center"/>
    </xf>
    <xf numFmtId="4" fontId="7" fillId="3" borderId="38" xfId="0" applyNumberFormat="1" applyFont="1" applyFill="1" applyBorder="1" applyAlignment="1">
      <alignment horizontal="right" vertical="center"/>
    </xf>
    <xf numFmtId="164" fontId="7" fillId="3" borderId="26" xfId="1" applyNumberFormat="1" applyFont="1" applyFill="1" applyBorder="1" applyAlignment="1">
      <alignment horizontal="center" vertical="center"/>
    </xf>
    <xf numFmtId="4" fontId="8" fillId="3" borderId="28" xfId="1" applyNumberFormat="1" applyFont="1" applyFill="1" applyBorder="1" applyAlignment="1">
      <alignment horizontal="right" vertical="center" wrapText="1"/>
    </xf>
    <xf numFmtId="0" fontId="8" fillId="3" borderId="23" xfId="0" applyFont="1" applyFill="1" applyBorder="1" applyAlignment="1">
      <alignment horizontal="right" vertical="center" wrapText="1"/>
    </xf>
    <xf numFmtId="0" fontId="8" fillId="3" borderId="23" xfId="0" applyFont="1" applyFill="1" applyBorder="1" applyAlignment="1">
      <alignment vertical="center" wrapText="1"/>
    </xf>
    <xf numFmtId="0" fontId="8" fillId="3" borderId="20" xfId="1" applyFont="1" applyFill="1" applyBorder="1" applyAlignment="1">
      <alignment horizontal="right" vertical="center"/>
    </xf>
    <xf numFmtId="0" fontId="8" fillId="3" borderId="20" xfId="1" applyFont="1" applyFill="1" applyBorder="1" applyAlignment="1">
      <alignment vertical="center"/>
    </xf>
    <xf numFmtId="4" fontId="8" fillId="3" borderId="20" xfId="1" applyNumberFormat="1" applyFont="1" applyFill="1" applyBorder="1" applyAlignment="1">
      <alignment horizontal="right" vertical="center"/>
    </xf>
    <xf numFmtId="0" fontId="7" fillId="3" borderId="16" xfId="0" applyFont="1" applyFill="1" applyBorder="1" applyAlignment="1">
      <alignment horizontal="right" vertical="center"/>
    </xf>
    <xf numFmtId="0" fontId="7" fillId="3" borderId="16" xfId="0" applyFont="1" applyFill="1" applyBorder="1" applyAlignment="1">
      <alignment vertical="center"/>
    </xf>
    <xf numFmtId="4" fontId="7" fillId="3" borderId="16" xfId="0" applyNumberFormat="1" applyFont="1" applyFill="1" applyBorder="1" applyAlignment="1">
      <alignment horizontal="right" vertical="center" wrapText="1"/>
    </xf>
    <xf numFmtId="4" fontId="7" fillId="3" borderId="10" xfId="0" applyNumberFormat="1" applyFont="1" applyFill="1" applyBorder="1" applyAlignment="1">
      <alignment vertical="center"/>
    </xf>
    <xf numFmtId="1" fontId="7" fillId="3" borderId="20" xfId="0" applyNumberFormat="1" applyFont="1" applyFill="1" applyBorder="1" applyAlignment="1">
      <alignment horizontal="right" vertical="center" wrapText="1"/>
    </xf>
    <xf numFmtId="0" fontId="7" fillId="3" borderId="34" xfId="0" applyFont="1" applyFill="1" applyBorder="1" applyAlignment="1">
      <alignment vertical="center" wrapText="1"/>
    </xf>
    <xf numFmtId="0" fontId="8" fillId="3" borderId="37" xfId="0" applyFont="1" applyFill="1" applyBorder="1" applyAlignment="1">
      <alignment vertical="center"/>
    </xf>
    <xf numFmtId="1" fontId="8" fillId="3" borderId="38" xfId="0" applyNumberFormat="1" applyFont="1" applyFill="1" applyBorder="1" applyAlignment="1">
      <alignment horizontal="right" vertical="center" wrapText="1"/>
    </xf>
    <xf numFmtId="0" fontId="7" fillId="3" borderId="38" xfId="1" applyFont="1" applyFill="1" applyBorder="1" applyAlignment="1">
      <alignment horizontal="right" vertical="center" wrapText="1"/>
    </xf>
    <xf numFmtId="0" fontId="8" fillId="3" borderId="15" xfId="0" applyFont="1" applyFill="1" applyBorder="1" applyAlignment="1">
      <alignment vertical="center"/>
    </xf>
    <xf numFmtId="0" fontId="8" fillId="3" borderId="16" xfId="0" applyFont="1" applyFill="1" applyBorder="1" applyAlignment="1">
      <alignment vertical="center"/>
    </xf>
    <xf numFmtId="4" fontId="8" fillId="3" borderId="16" xfId="0" applyNumberFormat="1" applyFont="1" applyFill="1" applyBorder="1" applyAlignment="1">
      <alignment horizontal="right" vertical="center"/>
    </xf>
    <xf numFmtId="0" fontId="7" fillId="3" borderId="37" xfId="1" applyFont="1" applyFill="1" applyBorder="1" applyAlignment="1">
      <alignment vertical="center"/>
    </xf>
    <xf numFmtId="0" fontId="7" fillId="3" borderId="19" xfId="1" applyFont="1" applyFill="1" applyBorder="1" applyAlignment="1">
      <alignment vertical="center"/>
    </xf>
    <xf numFmtId="0" fontId="7" fillId="3" borderId="13" xfId="1" applyFont="1" applyFill="1" applyBorder="1" applyAlignment="1">
      <alignment horizontal="center" vertical="center" wrapText="1"/>
    </xf>
    <xf numFmtId="4" fontId="8" fillId="3" borderId="28" xfId="1" applyNumberFormat="1" applyFont="1" applyFill="1" applyBorder="1" applyAlignment="1">
      <alignment horizontal="right" vertical="center"/>
    </xf>
    <xf numFmtId="0" fontId="8" fillId="3" borderId="29" xfId="1" applyFont="1" applyFill="1" applyBorder="1" applyAlignment="1">
      <alignment vertical="center"/>
    </xf>
    <xf numFmtId="0" fontId="8" fillId="3" borderId="38" xfId="1" applyFont="1" applyFill="1" applyBorder="1" applyAlignment="1">
      <alignment vertical="center"/>
    </xf>
    <xf numFmtId="1" fontId="7" fillId="3" borderId="10" xfId="0" applyNumberFormat="1" applyFont="1" applyFill="1" applyBorder="1" applyAlignment="1">
      <alignment horizontal="right" vertical="center"/>
    </xf>
    <xf numFmtId="0" fontId="0" fillId="3" borderId="16" xfId="0" applyFont="1" applyFill="1" applyBorder="1" applyAlignment="1">
      <alignment wrapText="1"/>
    </xf>
    <xf numFmtId="0" fontId="8" fillId="3" borderId="17" xfId="1" applyFont="1" applyFill="1" applyBorder="1" applyAlignment="1">
      <alignment horizontal="center" vertical="center"/>
    </xf>
    <xf numFmtId="0" fontId="7" fillId="3" borderId="31" xfId="0" applyFont="1" applyFill="1" applyBorder="1" applyAlignment="1">
      <alignment vertical="center"/>
    </xf>
    <xf numFmtId="0" fontId="2" fillId="3" borderId="13" xfId="0" applyFont="1" applyFill="1" applyBorder="1" applyAlignment="1">
      <alignment wrapText="1"/>
    </xf>
    <xf numFmtId="0" fontId="8" fillId="3" borderId="14" xfId="1" applyFont="1" applyFill="1" applyBorder="1" applyAlignment="1">
      <alignment horizontal="center" vertical="center"/>
    </xf>
    <xf numFmtId="0" fontId="8" fillId="3" borderId="37" xfId="1" applyFont="1" applyFill="1" applyBorder="1" applyAlignment="1">
      <alignment vertical="center"/>
    </xf>
    <xf numFmtId="0" fontId="8" fillId="3" borderId="38" xfId="1" applyFont="1" applyFill="1" applyBorder="1" applyAlignment="1">
      <alignment horizontal="right" vertical="center"/>
    </xf>
    <xf numFmtId="0" fontId="8" fillId="3" borderId="46" xfId="1" applyFont="1" applyFill="1" applyBorder="1" applyAlignment="1">
      <alignment vertical="center"/>
    </xf>
    <xf numFmtId="0" fontId="9" fillId="2" borderId="22" xfId="0" applyFont="1" applyFill="1" applyBorder="1" applyAlignment="1">
      <alignment vertical="center"/>
    </xf>
    <xf numFmtId="1" fontId="9" fillId="2" borderId="23" xfId="0" applyNumberFormat="1" applyFont="1" applyFill="1" applyBorder="1" applyAlignment="1">
      <alignment horizontal="right" vertical="center"/>
    </xf>
    <xf numFmtId="0" fontId="8" fillId="2" borderId="23" xfId="1" applyFont="1" applyFill="1" applyBorder="1" applyAlignment="1">
      <alignment vertical="center"/>
    </xf>
    <xf numFmtId="4" fontId="0" fillId="2" borderId="23" xfId="0" applyNumberFormat="1" applyFont="1" applyFill="1" applyBorder="1" applyAlignment="1">
      <alignment horizontal="right" vertical="center"/>
    </xf>
    <xf numFmtId="0" fontId="8" fillId="2" borderId="24" xfId="1" applyFont="1" applyFill="1" applyBorder="1" applyAlignment="1">
      <alignment vertical="center"/>
    </xf>
    <xf numFmtId="0" fontId="9" fillId="2" borderId="22" xfId="1" applyFont="1" applyFill="1" applyBorder="1" applyAlignment="1">
      <alignment vertical="center"/>
    </xf>
    <xf numFmtId="0" fontId="8" fillId="2" borderId="23" xfId="1" applyFont="1" applyFill="1" applyBorder="1" applyAlignment="1">
      <alignment horizontal="right" vertical="center"/>
    </xf>
    <xf numFmtId="4" fontId="8" fillId="2" borderId="23" xfId="1" applyNumberFormat="1" applyFont="1" applyFill="1" applyBorder="1" applyAlignment="1">
      <alignment horizontal="right" vertical="center"/>
    </xf>
    <xf numFmtId="49" fontId="8" fillId="2" borderId="23" xfId="0" applyNumberFormat="1" applyFont="1" applyFill="1" applyBorder="1" applyAlignment="1">
      <alignment horizontal="right" vertical="center" wrapText="1"/>
    </xf>
    <xf numFmtId="49" fontId="8" fillId="2" borderId="23" xfId="0" applyNumberFormat="1" applyFont="1" applyFill="1" applyBorder="1" applyAlignment="1">
      <alignment vertical="center" wrapText="1"/>
    </xf>
    <xf numFmtId="4" fontId="8" fillId="2" borderId="23" xfId="0" applyNumberFormat="1" applyFont="1" applyFill="1" applyBorder="1" applyAlignment="1">
      <alignment horizontal="right" vertical="center" wrapText="1"/>
    </xf>
    <xf numFmtId="0" fontId="9" fillId="2" borderId="40" xfId="1" applyFont="1" applyFill="1" applyBorder="1" applyAlignment="1">
      <alignment vertical="center"/>
    </xf>
    <xf numFmtId="0" fontId="8" fillId="2" borderId="40" xfId="1" applyFont="1" applyFill="1" applyBorder="1" applyAlignment="1">
      <alignment horizontal="right" vertical="center" wrapText="1"/>
    </xf>
    <xf numFmtId="0" fontId="8" fillId="2" borderId="40" xfId="1" applyFont="1" applyFill="1" applyBorder="1" applyAlignment="1">
      <alignment vertical="center" wrapText="1"/>
    </xf>
    <xf numFmtId="4" fontId="8" fillId="2" borderId="40" xfId="1" applyNumberFormat="1" applyFont="1" applyFill="1" applyBorder="1" applyAlignment="1">
      <alignment horizontal="right" vertical="center" wrapText="1"/>
    </xf>
    <xf numFmtId="0" fontId="8" fillId="2" borderId="41" xfId="1" applyFont="1" applyFill="1" applyBorder="1" applyAlignment="1">
      <alignment vertical="center" wrapText="1"/>
    </xf>
    <xf numFmtId="0" fontId="9" fillId="2" borderId="47" xfId="1" applyFont="1" applyFill="1" applyBorder="1" applyAlignment="1">
      <alignment vertical="center"/>
    </xf>
    <xf numFmtId="0" fontId="8" fillId="2" borderId="42" xfId="1" applyFont="1" applyFill="1" applyBorder="1" applyAlignment="1">
      <alignment horizontal="right" vertical="center" wrapText="1"/>
    </xf>
    <xf numFmtId="0" fontId="8" fillId="2" borderId="42" xfId="1" applyFont="1" applyFill="1" applyBorder="1" applyAlignment="1">
      <alignment vertical="center" wrapText="1"/>
    </xf>
    <xf numFmtId="4" fontId="8" fillId="2" borderId="42" xfId="1" applyNumberFormat="1" applyFont="1" applyFill="1" applyBorder="1" applyAlignment="1">
      <alignment horizontal="right" vertical="center" wrapText="1"/>
    </xf>
    <xf numFmtId="0" fontId="8" fillId="2" borderId="43" xfId="1" applyFont="1" applyFill="1" applyBorder="1" applyAlignment="1">
      <alignment vertical="center" wrapText="1"/>
    </xf>
    <xf numFmtId="0" fontId="8" fillId="2" borderId="23" xfId="0" applyFont="1" applyFill="1" applyBorder="1" applyAlignment="1">
      <alignment horizontal="right" vertical="center"/>
    </xf>
    <xf numFmtId="0" fontId="8" fillId="2" borderId="23" xfId="1" applyFont="1" applyFill="1" applyBorder="1" applyAlignment="1">
      <alignment vertical="center" wrapText="1"/>
    </xf>
    <xf numFmtId="0" fontId="9" fillId="2" borderId="15" xfId="1" applyFont="1" applyFill="1" applyBorder="1" applyAlignment="1">
      <alignment vertical="center"/>
    </xf>
    <xf numFmtId="0" fontId="8" fillId="2" borderId="16" xfId="1" applyFont="1" applyFill="1" applyBorder="1" applyAlignment="1">
      <alignment vertical="center"/>
    </xf>
    <xf numFmtId="0" fontId="8" fillId="2" borderId="23" xfId="1" applyFont="1" applyFill="1" applyBorder="1" applyAlignment="1">
      <alignment horizontal="right" vertical="center" wrapText="1"/>
    </xf>
    <xf numFmtId="4" fontId="8" fillId="2" borderId="23" xfId="1" applyNumberFormat="1" applyFont="1" applyFill="1" applyBorder="1" applyAlignment="1">
      <alignment horizontal="right" vertical="center" wrapText="1"/>
    </xf>
    <xf numFmtId="0" fontId="8" fillId="2" borderId="23" xfId="0" applyFont="1" applyFill="1" applyBorder="1" applyAlignment="1">
      <alignment horizontal="right" vertical="center" wrapText="1"/>
    </xf>
    <xf numFmtId="0" fontId="8" fillId="2" borderId="23" xfId="0" applyFont="1" applyFill="1" applyBorder="1" applyAlignment="1">
      <alignment vertical="center" wrapText="1"/>
    </xf>
    <xf numFmtId="0" fontId="9" fillId="2" borderId="15" xfId="0" applyFont="1" applyFill="1" applyBorder="1" applyAlignment="1">
      <alignment vertical="center"/>
    </xf>
    <xf numFmtId="1" fontId="9" fillId="2" borderId="16" xfId="0" applyNumberFormat="1" applyFont="1" applyFill="1" applyBorder="1" applyAlignment="1">
      <alignment horizontal="right" vertical="center"/>
    </xf>
    <xf numFmtId="4" fontId="0" fillId="2" borderId="16" xfId="0" applyNumberFormat="1" applyFont="1" applyFill="1" applyBorder="1" applyAlignment="1">
      <alignment horizontal="right" vertical="center"/>
    </xf>
    <xf numFmtId="4" fontId="8" fillId="3" borderId="2" xfId="1" applyNumberFormat="1" applyFont="1" applyFill="1" applyBorder="1" applyAlignment="1">
      <alignment horizontal="right" vertical="center"/>
    </xf>
    <xf numFmtId="0" fontId="8" fillId="3" borderId="3" xfId="1" applyFont="1" applyFill="1" applyBorder="1" applyAlignment="1">
      <alignment vertical="center"/>
    </xf>
    <xf numFmtId="164" fontId="7" fillId="3" borderId="18" xfId="1" applyNumberFormat="1" applyFont="1" applyFill="1" applyBorder="1" applyAlignment="1">
      <alignment horizontal="center" vertical="center"/>
    </xf>
    <xf numFmtId="164" fontId="7" fillId="3" borderId="8" xfId="1" applyNumberFormat="1" applyFont="1" applyFill="1" applyBorder="1" applyAlignment="1">
      <alignment horizontal="center" vertical="center"/>
    </xf>
    <xf numFmtId="164" fontId="7" fillId="3" borderId="4" xfId="1" applyNumberFormat="1" applyFont="1" applyFill="1" applyBorder="1" applyAlignment="1">
      <alignment horizontal="center" vertical="center"/>
    </xf>
    <xf numFmtId="164" fontId="7" fillId="3" borderId="51" xfId="1" applyNumberFormat="1" applyFont="1" applyFill="1" applyBorder="1" applyAlignment="1">
      <alignment horizontal="center" vertical="center"/>
    </xf>
    <xf numFmtId="164" fontId="7" fillId="3" borderId="52" xfId="1" applyNumberFormat="1" applyFont="1" applyFill="1" applyBorder="1" applyAlignment="1">
      <alignment horizontal="center" vertical="center"/>
    </xf>
    <xf numFmtId="164" fontId="7" fillId="3" borderId="53" xfId="1" applyNumberFormat="1" applyFont="1" applyFill="1" applyBorder="1" applyAlignment="1">
      <alignment horizontal="center" vertical="center"/>
    </xf>
    <xf numFmtId="164" fontId="7" fillId="3" borderId="55" xfId="1" applyNumberFormat="1" applyFont="1" applyFill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/>
    </xf>
    <xf numFmtId="0" fontId="9" fillId="3" borderId="2" xfId="1" applyFont="1" applyFill="1" applyBorder="1" applyAlignment="1">
      <alignment horizontal="center" vertical="center"/>
    </xf>
    <xf numFmtId="0" fontId="9" fillId="3" borderId="27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5" fillId="3" borderId="27" xfId="1" applyFont="1" applyFill="1" applyBorder="1" applyAlignment="1">
      <alignment horizontal="center" vertical="center" wrapText="1"/>
    </xf>
    <xf numFmtId="164" fontId="7" fillId="3" borderId="19" xfId="1" applyNumberFormat="1" applyFont="1" applyFill="1" applyBorder="1" applyAlignment="1">
      <alignment horizontal="center" vertical="center"/>
    </xf>
    <xf numFmtId="164" fontId="7" fillId="3" borderId="31" xfId="1" applyNumberFormat="1" applyFont="1" applyFill="1" applyBorder="1" applyAlignment="1">
      <alignment horizontal="center" vertical="center"/>
    </xf>
    <xf numFmtId="164" fontId="7" fillId="3" borderId="36" xfId="1" applyNumberFormat="1" applyFont="1" applyFill="1" applyBorder="1" applyAlignment="1">
      <alignment horizontal="center" vertical="center"/>
    </xf>
    <xf numFmtId="164" fontId="7" fillId="3" borderId="49" xfId="1" applyNumberFormat="1" applyFont="1" applyFill="1" applyBorder="1" applyAlignment="1">
      <alignment horizontal="center" vertical="center"/>
    </xf>
    <xf numFmtId="164" fontId="7" fillId="3" borderId="45" xfId="1" applyNumberFormat="1" applyFont="1" applyFill="1" applyBorder="1" applyAlignment="1">
      <alignment horizontal="center" vertical="center"/>
    </xf>
    <xf numFmtId="164" fontId="7" fillId="3" borderId="50" xfId="1" applyNumberFormat="1" applyFont="1" applyFill="1" applyBorder="1" applyAlignment="1">
      <alignment horizontal="center" vertical="center"/>
    </xf>
    <xf numFmtId="164" fontId="7" fillId="3" borderId="30" xfId="1" applyNumberFormat="1" applyFont="1" applyFill="1" applyBorder="1" applyAlignment="1">
      <alignment horizontal="center" vertical="center"/>
    </xf>
    <xf numFmtId="164" fontId="2" fillId="3" borderId="8" xfId="0" applyNumberFormat="1" applyFont="1" applyFill="1" applyBorder="1" applyAlignment="1">
      <alignment horizontal="center" vertical="center"/>
    </xf>
    <xf numFmtId="0" fontId="9" fillId="3" borderId="47" xfId="1" applyFont="1" applyFill="1" applyBorder="1" applyAlignment="1">
      <alignment horizontal="center" vertical="center" wrapText="1"/>
    </xf>
    <xf numFmtId="0" fontId="9" fillId="3" borderId="42" xfId="1" applyFont="1" applyFill="1" applyBorder="1" applyAlignment="1">
      <alignment horizontal="center" vertical="center" wrapText="1"/>
    </xf>
    <xf numFmtId="0" fontId="9" fillId="3" borderId="15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164" fontId="7" fillId="3" borderId="44" xfId="1" applyNumberFormat="1" applyFont="1" applyFill="1" applyBorder="1" applyAlignment="1">
      <alignment horizontal="center" vertical="center"/>
    </xf>
    <xf numFmtId="0" fontId="5" fillId="3" borderId="27" xfId="1" applyFont="1" applyFill="1" applyBorder="1" applyAlignment="1">
      <alignment horizontal="center" vertical="center"/>
    </xf>
    <xf numFmtId="164" fontId="7" fillId="3" borderId="18" xfId="1" applyNumberFormat="1" applyFont="1" applyFill="1" applyBorder="1" applyAlignment="1">
      <alignment horizontal="center" vertical="center" wrapText="1"/>
    </xf>
    <xf numFmtId="164" fontId="7" fillId="3" borderId="8" xfId="1" applyNumberFormat="1" applyFont="1" applyFill="1" applyBorder="1" applyAlignment="1">
      <alignment horizontal="center" vertical="center" wrapText="1"/>
    </xf>
    <xf numFmtId="164" fontId="7" fillId="3" borderId="4" xfId="1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/>
    </xf>
    <xf numFmtId="164" fontId="3" fillId="3" borderId="2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 applyAlignment="1">
      <alignment horizontal="center" vertical="center"/>
    </xf>
    <xf numFmtId="164" fontId="7" fillId="2" borderId="18" xfId="1" applyNumberFormat="1" applyFont="1" applyFill="1" applyBorder="1" applyAlignment="1">
      <alignment horizontal="center" vertical="center"/>
    </xf>
    <xf numFmtId="164" fontId="7" fillId="2" borderId="8" xfId="1" applyNumberFormat="1" applyFont="1" applyFill="1" applyBorder="1" applyAlignment="1">
      <alignment horizontal="center" vertical="center"/>
    </xf>
    <xf numFmtId="164" fontId="7" fillId="2" borderId="4" xfId="1" applyNumberFormat="1" applyFont="1" applyFill="1" applyBorder="1" applyAlignment="1">
      <alignment horizontal="center" vertical="center"/>
    </xf>
    <xf numFmtId="164" fontId="7" fillId="2" borderId="51" xfId="1" applyNumberFormat="1" applyFont="1" applyFill="1" applyBorder="1" applyAlignment="1">
      <alignment horizontal="center" vertical="center"/>
    </xf>
    <xf numFmtId="164" fontId="7" fillId="2" borderId="52" xfId="1" applyNumberFormat="1" applyFont="1" applyFill="1" applyBorder="1" applyAlignment="1">
      <alignment horizontal="center" vertical="center"/>
    </xf>
    <xf numFmtId="164" fontId="7" fillId="2" borderId="53" xfId="1" applyNumberFormat="1" applyFont="1" applyFill="1" applyBorder="1" applyAlignment="1">
      <alignment horizontal="center" vertical="center"/>
    </xf>
    <xf numFmtId="164" fontId="7" fillId="2" borderId="44" xfId="1" applyNumberFormat="1" applyFont="1" applyFill="1" applyBorder="1" applyAlignment="1">
      <alignment horizontal="center" vertical="center"/>
    </xf>
  </cellXfs>
  <cellStyles count="4">
    <cellStyle name="Normál" xfId="0" builtinId="0"/>
    <cellStyle name="Normál 2" xfId="1"/>
    <cellStyle name="Normál 2 2" xfId="2"/>
    <cellStyle name="Normál_debrecen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jdanicsl/Desktop/NKH_2013/MS%20090%20vonal%20t&#225;bl&#225;zat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a. Ürszelvény"/>
      <sheetName val="02b. Lejttörés"/>
      <sheetName val="02c. Ívek"/>
      <sheetName val="02d. Tengelytávolság"/>
      <sheetName val="02e. Jellemző keresztszelvény"/>
      <sheetName val="02f. Sínrendszer"/>
      <sheetName val="02g. Illesztés típusa"/>
      <sheetName val="02h. Felépítmény kialakítása"/>
      <sheetName val="02i. Leerősítések"/>
      <sheetName val="02.j Síndőlés"/>
      <sheetName val="02.k Aljak"/>
      <sheetName val="02.l Ágyazat"/>
      <sheetName val="02.m Űrszelvény"/>
      <sheetName val="02.n Víztelenítés"/>
      <sheetName val="03.b Menetidő"/>
      <sheetName val="05.b Mérnöki szerkezetek"/>
      <sheetName val="06.a Szolgálati helyek"/>
      <sheetName val="06.b Vágányok"/>
      <sheetName val="06.c Életvédelmi kerítés"/>
      <sheetName val="06.d Állomási biz.ber"/>
      <sheetName val="06.e Állomási felsővezeték"/>
      <sheetName val="06.f Állomási vgkapcsolatok"/>
      <sheetName val="06.g Térvilágítás"/>
      <sheetName val="06.h Állomási saját célú"/>
      <sheetName val="8. Nyíltvonali biz.ber."/>
      <sheetName val="9. Közút-vasút keresztezés"/>
      <sheetName val="10.a Nyíltvonali felsővez."/>
      <sheetName val="10.b Keresztező vezetékek"/>
      <sheetName val="10.c Keresztező utak"/>
      <sheetName val="11.b Peronok"/>
      <sheetName val="Forrásadat"/>
      <sheetName val="Saját cél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>
        <row r="1">
          <cell r="A1" t="str">
            <v>Felsőzsolca</v>
          </cell>
        </row>
        <row r="2">
          <cell r="A2" t="str">
            <v>Felsőzsolca-Kötek ipvk.</v>
          </cell>
        </row>
        <row r="3">
          <cell r="A3" t="str">
            <v>Onga</v>
          </cell>
        </row>
        <row r="4">
          <cell r="A4" t="str">
            <v>Ongaújfalu mh.</v>
          </cell>
        </row>
        <row r="5">
          <cell r="A5" t="str">
            <v>Szikszó-Vásártér mh.</v>
          </cell>
        </row>
        <row r="6">
          <cell r="A6" t="str">
            <v>Szikszó</v>
          </cell>
        </row>
        <row r="7">
          <cell r="A7" t="str">
            <v>Aszaló mh.</v>
          </cell>
        </row>
        <row r="8">
          <cell r="A8" t="str">
            <v>Halmaj</v>
          </cell>
        </row>
        <row r="9">
          <cell r="A9" t="str">
            <v>Csobád mh.</v>
          </cell>
        </row>
        <row r="10">
          <cell r="A10" t="str">
            <v>Ináncs mh.</v>
          </cell>
        </row>
        <row r="11">
          <cell r="A11" t="str">
            <v>Forró-Encs</v>
          </cell>
        </row>
        <row r="12">
          <cell r="A12" t="str">
            <v>Méra mh.</v>
          </cell>
        </row>
        <row r="13">
          <cell r="A13" t="str">
            <v>Novajidrány</v>
          </cell>
        </row>
        <row r="14">
          <cell r="A14" t="str">
            <v>Hernádvéce mh.</v>
          </cell>
        </row>
        <row r="15">
          <cell r="A15" t="str">
            <v>Hernádszurdok mh.</v>
          </cell>
        </row>
        <row r="16">
          <cell r="A16" t="str">
            <v>Hidasnémeti</v>
          </cell>
        </row>
        <row r="17">
          <cell r="A17" t="str">
            <v>Hidasnémeti oh.</v>
          </cell>
        </row>
      </sheetData>
      <sheetData sheetId="3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344"/>
  <sheetViews>
    <sheetView topLeftCell="A225" zoomScale="110" zoomScaleNormal="110" zoomScaleSheetLayoutView="100" workbookViewId="0">
      <selection activeCell="H250" sqref="H250"/>
    </sheetView>
  </sheetViews>
  <sheetFormatPr defaultRowHeight="15" x14ac:dyDescent="0.25"/>
  <cols>
    <col min="1" max="1" width="29.85546875" style="371" bestFit="1" customWidth="1"/>
    <col min="2" max="2" width="12.7109375" style="138" customWidth="1"/>
    <col min="3" max="3" width="5.42578125" style="372" customWidth="1"/>
    <col min="4" max="4" width="33.5703125" style="138" customWidth="1"/>
    <col min="5" max="5" width="6.85546875" style="373" customWidth="1"/>
    <col min="6" max="6" width="7.42578125" style="138" customWidth="1"/>
    <col min="7" max="7" width="11.85546875" style="138" customWidth="1"/>
    <col min="8" max="227" width="9.140625" style="138"/>
    <col min="228" max="228" width="10.140625" style="138" bestFit="1" customWidth="1"/>
    <col min="229" max="229" width="15.140625" style="138" customWidth="1"/>
    <col min="230" max="230" width="5.7109375" style="138" customWidth="1"/>
    <col min="231" max="231" width="6.5703125" style="138" bestFit="1" customWidth="1"/>
    <col min="232" max="232" width="33.7109375" style="138" customWidth="1"/>
    <col min="233" max="233" width="9.140625" style="138"/>
    <col min="234" max="234" width="9.28515625" style="138" customWidth="1"/>
    <col min="235" max="483" width="9.140625" style="138"/>
    <col min="484" max="484" width="10.140625" style="138" bestFit="1" customWidth="1"/>
    <col min="485" max="485" width="15.140625" style="138" customWidth="1"/>
    <col min="486" max="486" width="5.7109375" style="138" customWidth="1"/>
    <col min="487" max="487" width="6.5703125" style="138" bestFit="1" customWidth="1"/>
    <col min="488" max="488" width="33.7109375" style="138" customWidth="1"/>
    <col min="489" max="489" width="9.140625" style="138"/>
    <col min="490" max="490" width="9.28515625" style="138" customWidth="1"/>
    <col min="491" max="739" width="9.140625" style="138"/>
    <col min="740" max="740" width="10.140625" style="138" bestFit="1" customWidth="1"/>
    <col min="741" max="741" width="15.140625" style="138" customWidth="1"/>
    <col min="742" max="742" width="5.7109375" style="138" customWidth="1"/>
    <col min="743" max="743" width="6.5703125" style="138" bestFit="1" customWidth="1"/>
    <col min="744" max="744" width="33.7109375" style="138" customWidth="1"/>
    <col min="745" max="745" width="9.140625" style="138"/>
    <col min="746" max="746" width="9.28515625" style="138" customWidth="1"/>
    <col min="747" max="995" width="9.140625" style="138"/>
    <col min="996" max="996" width="10.140625" style="138" bestFit="1" customWidth="1"/>
    <col min="997" max="997" width="15.140625" style="138" customWidth="1"/>
    <col min="998" max="998" width="5.7109375" style="138" customWidth="1"/>
    <col min="999" max="999" width="6.5703125" style="138" bestFit="1" customWidth="1"/>
    <col min="1000" max="1000" width="33.7109375" style="138" customWidth="1"/>
    <col min="1001" max="1001" width="9.140625" style="138"/>
    <col min="1002" max="1002" width="9.28515625" style="138" customWidth="1"/>
    <col min="1003" max="1251" width="9.140625" style="138"/>
    <col min="1252" max="1252" width="10.140625" style="138" bestFit="1" customWidth="1"/>
    <col min="1253" max="1253" width="15.140625" style="138" customWidth="1"/>
    <col min="1254" max="1254" width="5.7109375" style="138" customWidth="1"/>
    <col min="1255" max="1255" width="6.5703125" style="138" bestFit="1" customWidth="1"/>
    <col min="1256" max="1256" width="33.7109375" style="138" customWidth="1"/>
    <col min="1257" max="1257" width="9.140625" style="138"/>
    <col min="1258" max="1258" width="9.28515625" style="138" customWidth="1"/>
    <col min="1259" max="1507" width="9.140625" style="138"/>
    <col min="1508" max="1508" width="10.140625" style="138" bestFit="1" customWidth="1"/>
    <col min="1509" max="1509" width="15.140625" style="138" customWidth="1"/>
    <col min="1510" max="1510" width="5.7109375" style="138" customWidth="1"/>
    <col min="1511" max="1511" width="6.5703125" style="138" bestFit="1" customWidth="1"/>
    <col min="1512" max="1512" width="33.7109375" style="138" customWidth="1"/>
    <col min="1513" max="1513" width="9.140625" style="138"/>
    <col min="1514" max="1514" width="9.28515625" style="138" customWidth="1"/>
    <col min="1515" max="1763" width="9.140625" style="138"/>
    <col min="1764" max="1764" width="10.140625" style="138" bestFit="1" customWidth="1"/>
    <col min="1765" max="1765" width="15.140625" style="138" customWidth="1"/>
    <col min="1766" max="1766" width="5.7109375" style="138" customWidth="1"/>
    <col min="1767" max="1767" width="6.5703125" style="138" bestFit="1" customWidth="1"/>
    <col min="1768" max="1768" width="33.7109375" style="138" customWidth="1"/>
    <col min="1769" max="1769" width="9.140625" style="138"/>
    <col min="1770" max="1770" width="9.28515625" style="138" customWidth="1"/>
    <col min="1771" max="2019" width="9.140625" style="138"/>
    <col min="2020" max="2020" width="10.140625" style="138" bestFit="1" customWidth="1"/>
    <col min="2021" max="2021" width="15.140625" style="138" customWidth="1"/>
    <col min="2022" max="2022" width="5.7109375" style="138" customWidth="1"/>
    <col min="2023" max="2023" width="6.5703125" style="138" bestFit="1" customWidth="1"/>
    <col min="2024" max="2024" width="33.7109375" style="138" customWidth="1"/>
    <col min="2025" max="2025" width="9.140625" style="138"/>
    <col min="2026" max="2026" width="9.28515625" style="138" customWidth="1"/>
    <col min="2027" max="2275" width="9.140625" style="138"/>
    <col min="2276" max="2276" width="10.140625" style="138" bestFit="1" customWidth="1"/>
    <col min="2277" max="2277" width="15.140625" style="138" customWidth="1"/>
    <col min="2278" max="2278" width="5.7109375" style="138" customWidth="1"/>
    <col min="2279" max="2279" width="6.5703125" style="138" bestFit="1" customWidth="1"/>
    <col min="2280" max="2280" width="33.7109375" style="138" customWidth="1"/>
    <col min="2281" max="2281" width="9.140625" style="138"/>
    <col min="2282" max="2282" width="9.28515625" style="138" customWidth="1"/>
    <col min="2283" max="2531" width="9.140625" style="138"/>
    <col min="2532" max="2532" width="10.140625" style="138" bestFit="1" customWidth="1"/>
    <col min="2533" max="2533" width="15.140625" style="138" customWidth="1"/>
    <col min="2534" max="2534" width="5.7109375" style="138" customWidth="1"/>
    <col min="2535" max="2535" width="6.5703125" style="138" bestFit="1" customWidth="1"/>
    <col min="2536" max="2536" width="33.7109375" style="138" customWidth="1"/>
    <col min="2537" max="2537" width="9.140625" style="138"/>
    <col min="2538" max="2538" width="9.28515625" style="138" customWidth="1"/>
    <col min="2539" max="2787" width="9.140625" style="138"/>
    <col min="2788" max="2788" width="10.140625" style="138" bestFit="1" customWidth="1"/>
    <col min="2789" max="2789" width="15.140625" style="138" customWidth="1"/>
    <col min="2790" max="2790" width="5.7109375" style="138" customWidth="1"/>
    <col min="2791" max="2791" width="6.5703125" style="138" bestFit="1" customWidth="1"/>
    <col min="2792" max="2792" width="33.7109375" style="138" customWidth="1"/>
    <col min="2793" max="2793" width="9.140625" style="138"/>
    <col min="2794" max="2794" width="9.28515625" style="138" customWidth="1"/>
    <col min="2795" max="3043" width="9.140625" style="138"/>
    <col min="3044" max="3044" width="10.140625" style="138" bestFit="1" customWidth="1"/>
    <col min="3045" max="3045" width="15.140625" style="138" customWidth="1"/>
    <col min="3046" max="3046" width="5.7109375" style="138" customWidth="1"/>
    <col min="3047" max="3047" width="6.5703125" style="138" bestFit="1" customWidth="1"/>
    <col min="3048" max="3048" width="33.7109375" style="138" customWidth="1"/>
    <col min="3049" max="3049" width="9.140625" style="138"/>
    <col min="3050" max="3050" width="9.28515625" style="138" customWidth="1"/>
    <col min="3051" max="3299" width="9.140625" style="138"/>
    <col min="3300" max="3300" width="10.140625" style="138" bestFit="1" customWidth="1"/>
    <col min="3301" max="3301" width="15.140625" style="138" customWidth="1"/>
    <col min="3302" max="3302" width="5.7109375" style="138" customWidth="1"/>
    <col min="3303" max="3303" width="6.5703125" style="138" bestFit="1" customWidth="1"/>
    <col min="3304" max="3304" width="33.7109375" style="138" customWidth="1"/>
    <col min="3305" max="3305" width="9.140625" style="138"/>
    <col min="3306" max="3306" width="9.28515625" style="138" customWidth="1"/>
    <col min="3307" max="3555" width="9.140625" style="138"/>
    <col min="3556" max="3556" width="10.140625" style="138" bestFit="1" customWidth="1"/>
    <col min="3557" max="3557" width="15.140625" style="138" customWidth="1"/>
    <col min="3558" max="3558" width="5.7109375" style="138" customWidth="1"/>
    <col min="3559" max="3559" width="6.5703125" style="138" bestFit="1" customWidth="1"/>
    <col min="3560" max="3560" width="33.7109375" style="138" customWidth="1"/>
    <col min="3561" max="3561" width="9.140625" style="138"/>
    <col min="3562" max="3562" width="9.28515625" style="138" customWidth="1"/>
    <col min="3563" max="3811" width="9.140625" style="138"/>
    <col min="3812" max="3812" width="10.140625" style="138" bestFit="1" customWidth="1"/>
    <col min="3813" max="3813" width="15.140625" style="138" customWidth="1"/>
    <col min="3814" max="3814" width="5.7109375" style="138" customWidth="1"/>
    <col min="3815" max="3815" width="6.5703125" style="138" bestFit="1" customWidth="1"/>
    <col min="3816" max="3816" width="33.7109375" style="138" customWidth="1"/>
    <col min="3817" max="3817" width="9.140625" style="138"/>
    <col min="3818" max="3818" width="9.28515625" style="138" customWidth="1"/>
    <col min="3819" max="4067" width="9.140625" style="138"/>
    <col min="4068" max="4068" width="10.140625" style="138" bestFit="1" customWidth="1"/>
    <col min="4069" max="4069" width="15.140625" style="138" customWidth="1"/>
    <col min="4070" max="4070" width="5.7109375" style="138" customWidth="1"/>
    <col min="4071" max="4071" width="6.5703125" style="138" bestFit="1" customWidth="1"/>
    <col min="4072" max="4072" width="33.7109375" style="138" customWidth="1"/>
    <col min="4073" max="4073" width="9.140625" style="138"/>
    <col min="4074" max="4074" width="9.28515625" style="138" customWidth="1"/>
    <col min="4075" max="4323" width="9.140625" style="138"/>
    <col min="4324" max="4324" width="10.140625" style="138" bestFit="1" customWidth="1"/>
    <col min="4325" max="4325" width="15.140625" style="138" customWidth="1"/>
    <col min="4326" max="4326" width="5.7109375" style="138" customWidth="1"/>
    <col min="4327" max="4327" width="6.5703125" style="138" bestFit="1" customWidth="1"/>
    <col min="4328" max="4328" width="33.7109375" style="138" customWidth="1"/>
    <col min="4329" max="4329" width="9.140625" style="138"/>
    <col min="4330" max="4330" width="9.28515625" style="138" customWidth="1"/>
    <col min="4331" max="4579" width="9.140625" style="138"/>
    <col min="4580" max="4580" width="10.140625" style="138" bestFit="1" customWidth="1"/>
    <col min="4581" max="4581" width="15.140625" style="138" customWidth="1"/>
    <col min="4582" max="4582" width="5.7109375" style="138" customWidth="1"/>
    <col min="4583" max="4583" width="6.5703125" style="138" bestFit="1" customWidth="1"/>
    <col min="4584" max="4584" width="33.7109375" style="138" customWidth="1"/>
    <col min="4585" max="4585" width="9.140625" style="138"/>
    <col min="4586" max="4586" width="9.28515625" style="138" customWidth="1"/>
    <col min="4587" max="4835" width="9.140625" style="138"/>
    <col min="4836" max="4836" width="10.140625" style="138" bestFit="1" customWidth="1"/>
    <col min="4837" max="4837" width="15.140625" style="138" customWidth="1"/>
    <col min="4838" max="4838" width="5.7109375" style="138" customWidth="1"/>
    <col min="4839" max="4839" width="6.5703125" style="138" bestFit="1" customWidth="1"/>
    <col min="4840" max="4840" width="33.7109375" style="138" customWidth="1"/>
    <col min="4841" max="4841" width="9.140625" style="138"/>
    <col min="4842" max="4842" width="9.28515625" style="138" customWidth="1"/>
    <col min="4843" max="5091" width="9.140625" style="138"/>
    <col min="5092" max="5092" width="10.140625" style="138" bestFit="1" customWidth="1"/>
    <col min="5093" max="5093" width="15.140625" style="138" customWidth="1"/>
    <col min="5094" max="5094" width="5.7109375" style="138" customWidth="1"/>
    <col min="5095" max="5095" width="6.5703125" style="138" bestFit="1" customWidth="1"/>
    <col min="5096" max="5096" width="33.7109375" style="138" customWidth="1"/>
    <col min="5097" max="5097" width="9.140625" style="138"/>
    <col min="5098" max="5098" width="9.28515625" style="138" customWidth="1"/>
    <col min="5099" max="5347" width="9.140625" style="138"/>
    <col min="5348" max="5348" width="10.140625" style="138" bestFit="1" customWidth="1"/>
    <col min="5349" max="5349" width="15.140625" style="138" customWidth="1"/>
    <col min="5350" max="5350" width="5.7109375" style="138" customWidth="1"/>
    <col min="5351" max="5351" width="6.5703125" style="138" bestFit="1" customWidth="1"/>
    <col min="5352" max="5352" width="33.7109375" style="138" customWidth="1"/>
    <col min="5353" max="5353" width="9.140625" style="138"/>
    <col min="5354" max="5354" width="9.28515625" style="138" customWidth="1"/>
    <col min="5355" max="5603" width="9.140625" style="138"/>
    <col min="5604" max="5604" width="10.140625" style="138" bestFit="1" customWidth="1"/>
    <col min="5605" max="5605" width="15.140625" style="138" customWidth="1"/>
    <col min="5606" max="5606" width="5.7109375" style="138" customWidth="1"/>
    <col min="5607" max="5607" width="6.5703125" style="138" bestFit="1" customWidth="1"/>
    <col min="5608" max="5608" width="33.7109375" style="138" customWidth="1"/>
    <col min="5609" max="5609" width="9.140625" style="138"/>
    <col min="5610" max="5610" width="9.28515625" style="138" customWidth="1"/>
    <col min="5611" max="5859" width="9.140625" style="138"/>
    <col min="5860" max="5860" width="10.140625" style="138" bestFit="1" customWidth="1"/>
    <col min="5861" max="5861" width="15.140625" style="138" customWidth="1"/>
    <col min="5862" max="5862" width="5.7109375" style="138" customWidth="1"/>
    <col min="5863" max="5863" width="6.5703125" style="138" bestFit="1" customWidth="1"/>
    <col min="5864" max="5864" width="33.7109375" style="138" customWidth="1"/>
    <col min="5865" max="5865" width="9.140625" style="138"/>
    <col min="5866" max="5866" width="9.28515625" style="138" customWidth="1"/>
    <col min="5867" max="6115" width="9.140625" style="138"/>
    <col min="6116" max="6116" width="10.140625" style="138" bestFit="1" customWidth="1"/>
    <col min="6117" max="6117" width="15.140625" style="138" customWidth="1"/>
    <col min="6118" max="6118" width="5.7109375" style="138" customWidth="1"/>
    <col min="6119" max="6119" width="6.5703125" style="138" bestFit="1" customWidth="1"/>
    <col min="6120" max="6120" width="33.7109375" style="138" customWidth="1"/>
    <col min="6121" max="6121" width="9.140625" style="138"/>
    <col min="6122" max="6122" width="9.28515625" style="138" customWidth="1"/>
    <col min="6123" max="6371" width="9.140625" style="138"/>
    <col min="6372" max="6372" width="10.140625" style="138" bestFit="1" customWidth="1"/>
    <col min="6373" max="6373" width="15.140625" style="138" customWidth="1"/>
    <col min="6374" max="6374" width="5.7109375" style="138" customWidth="1"/>
    <col min="6375" max="6375" width="6.5703125" style="138" bestFit="1" customWidth="1"/>
    <col min="6376" max="6376" width="33.7109375" style="138" customWidth="1"/>
    <col min="6377" max="6377" width="9.140625" style="138"/>
    <col min="6378" max="6378" width="9.28515625" style="138" customWidth="1"/>
    <col min="6379" max="6627" width="9.140625" style="138"/>
    <col min="6628" max="6628" width="10.140625" style="138" bestFit="1" customWidth="1"/>
    <col min="6629" max="6629" width="15.140625" style="138" customWidth="1"/>
    <col min="6630" max="6630" width="5.7109375" style="138" customWidth="1"/>
    <col min="6631" max="6631" width="6.5703125" style="138" bestFit="1" customWidth="1"/>
    <col min="6632" max="6632" width="33.7109375" style="138" customWidth="1"/>
    <col min="6633" max="6633" width="9.140625" style="138"/>
    <col min="6634" max="6634" width="9.28515625" style="138" customWidth="1"/>
    <col min="6635" max="6883" width="9.140625" style="138"/>
    <col min="6884" max="6884" width="10.140625" style="138" bestFit="1" customWidth="1"/>
    <col min="6885" max="6885" width="15.140625" style="138" customWidth="1"/>
    <col min="6886" max="6886" width="5.7109375" style="138" customWidth="1"/>
    <col min="6887" max="6887" width="6.5703125" style="138" bestFit="1" customWidth="1"/>
    <col min="6888" max="6888" width="33.7109375" style="138" customWidth="1"/>
    <col min="6889" max="6889" width="9.140625" style="138"/>
    <col min="6890" max="6890" width="9.28515625" style="138" customWidth="1"/>
    <col min="6891" max="7139" width="9.140625" style="138"/>
    <col min="7140" max="7140" width="10.140625" style="138" bestFit="1" customWidth="1"/>
    <col min="7141" max="7141" width="15.140625" style="138" customWidth="1"/>
    <col min="7142" max="7142" width="5.7109375" style="138" customWidth="1"/>
    <col min="7143" max="7143" width="6.5703125" style="138" bestFit="1" customWidth="1"/>
    <col min="7144" max="7144" width="33.7109375" style="138" customWidth="1"/>
    <col min="7145" max="7145" width="9.140625" style="138"/>
    <col min="7146" max="7146" width="9.28515625" style="138" customWidth="1"/>
    <col min="7147" max="7395" width="9.140625" style="138"/>
    <col min="7396" max="7396" width="10.140625" style="138" bestFit="1" customWidth="1"/>
    <col min="7397" max="7397" width="15.140625" style="138" customWidth="1"/>
    <col min="7398" max="7398" width="5.7109375" style="138" customWidth="1"/>
    <col min="7399" max="7399" width="6.5703125" style="138" bestFit="1" customWidth="1"/>
    <col min="7400" max="7400" width="33.7109375" style="138" customWidth="1"/>
    <col min="7401" max="7401" width="9.140625" style="138"/>
    <col min="7402" max="7402" width="9.28515625" style="138" customWidth="1"/>
    <col min="7403" max="7651" width="9.140625" style="138"/>
    <col min="7652" max="7652" width="10.140625" style="138" bestFit="1" customWidth="1"/>
    <col min="7653" max="7653" width="15.140625" style="138" customWidth="1"/>
    <col min="7654" max="7654" width="5.7109375" style="138" customWidth="1"/>
    <col min="7655" max="7655" width="6.5703125" style="138" bestFit="1" customWidth="1"/>
    <col min="7656" max="7656" width="33.7109375" style="138" customWidth="1"/>
    <col min="7657" max="7657" width="9.140625" style="138"/>
    <col min="7658" max="7658" width="9.28515625" style="138" customWidth="1"/>
    <col min="7659" max="7907" width="9.140625" style="138"/>
    <col min="7908" max="7908" width="10.140625" style="138" bestFit="1" customWidth="1"/>
    <col min="7909" max="7909" width="15.140625" style="138" customWidth="1"/>
    <col min="7910" max="7910" width="5.7109375" style="138" customWidth="1"/>
    <col min="7911" max="7911" width="6.5703125" style="138" bestFit="1" customWidth="1"/>
    <col min="7912" max="7912" width="33.7109375" style="138" customWidth="1"/>
    <col min="7913" max="7913" width="9.140625" style="138"/>
    <col min="7914" max="7914" width="9.28515625" style="138" customWidth="1"/>
    <col min="7915" max="8163" width="9.140625" style="138"/>
    <col min="8164" max="8164" width="10.140625" style="138" bestFit="1" customWidth="1"/>
    <col min="8165" max="8165" width="15.140625" style="138" customWidth="1"/>
    <col min="8166" max="8166" width="5.7109375" style="138" customWidth="1"/>
    <col min="8167" max="8167" width="6.5703125" style="138" bestFit="1" customWidth="1"/>
    <col min="8168" max="8168" width="33.7109375" style="138" customWidth="1"/>
    <col min="8169" max="8169" width="9.140625" style="138"/>
    <col min="8170" max="8170" width="9.28515625" style="138" customWidth="1"/>
    <col min="8171" max="8419" width="9.140625" style="138"/>
    <col min="8420" max="8420" width="10.140625" style="138" bestFit="1" customWidth="1"/>
    <col min="8421" max="8421" width="15.140625" style="138" customWidth="1"/>
    <col min="8422" max="8422" width="5.7109375" style="138" customWidth="1"/>
    <col min="8423" max="8423" width="6.5703125" style="138" bestFit="1" customWidth="1"/>
    <col min="8424" max="8424" width="33.7109375" style="138" customWidth="1"/>
    <col min="8425" max="8425" width="9.140625" style="138"/>
    <col min="8426" max="8426" width="9.28515625" style="138" customWidth="1"/>
    <col min="8427" max="8675" width="9.140625" style="138"/>
    <col min="8676" max="8676" width="10.140625" style="138" bestFit="1" customWidth="1"/>
    <col min="8677" max="8677" width="15.140625" style="138" customWidth="1"/>
    <col min="8678" max="8678" width="5.7109375" style="138" customWidth="1"/>
    <col min="8679" max="8679" width="6.5703125" style="138" bestFit="1" customWidth="1"/>
    <col min="8680" max="8680" width="33.7109375" style="138" customWidth="1"/>
    <col min="8681" max="8681" width="9.140625" style="138"/>
    <col min="8682" max="8682" width="9.28515625" style="138" customWidth="1"/>
    <col min="8683" max="8931" width="9.140625" style="138"/>
    <col min="8932" max="8932" width="10.140625" style="138" bestFit="1" customWidth="1"/>
    <col min="8933" max="8933" width="15.140625" style="138" customWidth="1"/>
    <col min="8934" max="8934" width="5.7109375" style="138" customWidth="1"/>
    <col min="8935" max="8935" width="6.5703125" style="138" bestFit="1" customWidth="1"/>
    <col min="8936" max="8936" width="33.7109375" style="138" customWidth="1"/>
    <col min="8937" max="8937" width="9.140625" style="138"/>
    <col min="8938" max="8938" width="9.28515625" style="138" customWidth="1"/>
    <col min="8939" max="9187" width="9.140625" style="138"/>
    <col min="9188" max="9188" width="10.140625" style="138" bestFit="1" customWidth="1"/>
    <col min="9189" max="9189" width="15.140625" style="138" customWidth="1"/>
    <col min="9190" max="9190" width="5.7109375" style="138" customWidth="1"/>
    <col min="9191" max="9191" width="6.5703125" style="138" bestFit="1" customWidth="1"/>
    <col min="9192" max="9192" width="33.7109375" style="138" customWidth="1"/>
    <col min="9193" max="9193" width="9.140625" style="138"/>
    <col min="9194" max="9194" width="9.28515625" style="138" customWidth="1"/>
    <col min="9195" max="9443" width="9.140625" style="138"/>
    <col min="9444" max="9444" width="10.140625" style="138" bestFit="1" customWidth="1"/>
    <col min="9445" max="9445" width="15.140625" style="138" customWidth="1"/>
    <col min="9446" max="9446" width="5.7109375" style="138" customWidth="1"/>
    <col min="9447" max="9447" width="6.5703125" style="138" bestFit="1" customWidth="1"/>
    <col min="9448" max="9448" width="33.7109375" style="138" customWidth="1"/>
    <col min="9449" max="9449" width="9.140625" style="138"/>
    <col min="9450" max="9450" width="9.28515625" style="138" customWidth="1"/>
    <col min="9451" max="9699" width="9.140625" style="138"/>
    <col min="9700" max="9700" width="10.140625" style="138" bestFit="1" customWidth="1"/>
    <col min="9701" max="9701" width="15.140625" style="138" customWidth="1"/>
    <col min="9702" max="9702" width="5.7109375" style="138" customWidth="1"/>
    <col min="9703" max="9703" width="6.5703125" style="138" bestFit="1" customWidth="1"/>
    <col min="9704" max="9704" width="33.7109375" style="138" customWidth="1"/>
    <col min="9705" max="9705" width="9.140625" style="138"/>
    <col min="9706" max="9706" width="9.28515625" style="138" customWidth="1"/>
    <col min="9707" max="9955" width="9.140625" style="138"/>
    <col min="9956" max="9956" width="10.140625" style="138" bestFit="1" customWidth="1"/>
    <col min="9957" max="9957" width="15.140625" style="138" customWidth="1"/>
    <col min="9958" max="9958" width="5.7109375" style="138" customWidth="1"/>
    <col min="9959" max="9959" width="6.5703125" style="138" bestFit="1" customWidth="1"/>
    <col min="9960" max="9960" width="33.7109375" style="138" customWidth="1"/>
    <col min="9961" max="9961" width="9.140625" style="138"/>
    <col min="9962" max="9962" width="9.28515625" style="138" customWidth="1"/>
    <col min="9963" max="10211" width="9.140625" style="138"/>
    <col min="10212" max="10212" width="10.140625" style="138" bestFit="1" customWidth="1"/>
    <col min="10213" max="10213" width="15.140625" style="138" customWidth="1"/>
    <col min="10214" max="10214" width="5.7109375" style="138" customWidth="1"/>
    <col min="10215" max="10215" width="6.5703125" style="138" bestFit="1" customWidth="1"/>
    <col min="10216" max="10216" width="33.7109375" style="138" customWidth="1"/>
    <col min="10217" max="10217" width="9.140625" style="138"/>
    <col min="10218" max="10218" width="9.28515625" style="138" customWidth="1"/>
    <col min="10219" max="10467" width="9.140625" style="138"/>
    <col min="10468" max="10468" width="10.140625" style="138" bestFit="1" customWidth="1"/>
    <col min="10469" max="10469" width="15.140625" style="138" customWidth="1"/>
    <col min="10470" max="10470" width="5.7109375" style="138" customWidth="1"/>
    <col min="10471" max="10471" width="6.5703125" style="138" bestFit="1" customWidth="1"/>
    <col min="10472" max="10472" width="33.7109375" style="138" customWidth="1"/>
    <col min="10473" max="10473" width="9.140625" style="138"/>
    <col min="10474" max="10474" width="9.28515625" style="138" customWidth="1"/>
    <col min="10475" max="10723" width="9.140625" style="138"/>
    <col min="10724" max="10724" width="10.140625" style="138" bestFit="1" customWidth="1"/>
    <col min="10725" max="10725" width="15.140625" style="138" customWidth="1"/>
    <col min="10726" max="10726" width="5.7109375" style="138" customWidth="1"/>
    <col min="10727" max="10727" width="6.5703125" style="138" bestFit="1" customWidth="1"/>
    <col min="10728" max="10728" width="33.7109375" style="138" customWidth="1"/>
    <col min="10729" max="10729" width="9.140625" style="138"/>
    <col min="10730" max="10730" width="9.28515625" style="138" customWidth="1"/>
    <col min="10731" max="10979" width="9.140625" style="138"/>
    <col min="10980" max="10980" width="10.140625" style="138" bestFit="1" customWidth="1"/>
    <col min="10981" max="10981" width="15.140625" style="138" customWidth="1"/>
    <col min="10982" max="10982" width="5.7109375" style="138" customWidth="1"/>
    <col min="10983" max="10983" width="6.5703125" style="138" bestFit="1" customWidth="1"/>
    <col min="10984" max="10984" width="33.7109375" style="138" customWidth="1"/>
    <col min="10985" max="10985" width="9.140625" style="138"/>
    <col min="10986" max="10986" width="9.28515625" style="138" customWidth="1"/>
    <col min="10987" max="11235" width="9.140625" style="138"/>
    <col min="11236" max="11236" width="10.140625" style="138" bestFit="1" customWidth="1"/>
    <col min="11237" max="11237" width="15.140625" style="138" customWidth="1"/>
    <col min="11238" max="11238" width="5.7109375" style="138" customWidth="1"/>
    <col min="11239" max="11239" width="6.5703125" style="138" bestFit="1" customWidth="1"/>
    <col min="11240" max="11240" width="33.7109375" style="138" customWidth="1"/>
    <col min="11241" max="11241" width="9.140625" style="138"/>
    <col min="11242" max="11242" width="9.28515625" style="138" customWidth="1"/>
    <col min="11243" max="11491" width="9.140625" style="138"/>
    <col min="11492" max="11492" width="10.140625" style="138" bestFit="1" customWidth="1"/>
    <col min="11493" max="11493" width="15.140625" style="138" customWidth="1"/>
    <col min="11494" max="11494" width="5.7109375" style="138" customWidth="1"/>
    <col min="11495" max="11495" width="6.5703125" style="138" bestFit="1" customWidth="1"/>
    <col min="11496" max="11496" width="33.7109375" style="138" customWidth="1"/>
    <col min="11497" max="11497" width="9.140625" style="138"/>
    <col min="11498" max="11498" width="9.28515625" style="138" customWidth="1"/>
    <col min="11499" max="11747" width="9.140625" style="138"/>
    <col min="11748" max="11748" width="10.140625" style="138" bestFit="1" customWidth="1"/>
    <col min="11749" max="11749" width="15.140625" style="138" customWidth="1"/>
    <col min="11750" max="11750" width="5.7109375" style="138" customWidth="1"/>
    <col min="11751" max="11751" width="6.5703125" style="138" bestFit="1" customWidth="1"/>
    <col min="11752" max="11752" width="33.7109375" style="138" customWidth="1"/>
    <col min="11753" max="11753" width="9.140625" style="138"/>
    <col min="11754" max="11754" width="9.28515625" style="138" customWidth="1"/>
    <col min="11755" max="12003" width="9.140625" style="138"/>
    <col min="12004" max="12004" width="10.140625" style="138" bestFit="1" customWidth="1"/>
    <col min="12005" max="12005" width="15.140625" style="138" customWidth="1"/>
    <col min="12006" max="12006" width="5.7109375" style="138" customWidth="1"/>
    <col min="12007" max="12007" width="6.5703125" style="138" bestFit="1" customWidth="1"/>
    <col min="12008" max="12008" width="33.7109375" style="138" customWidth="1"/>
    <col min="12009" max="12009" width="9.140625" style="138"/>
    <col min="12010" max="12010" width="9.28515625" style="138" customWidth="1"/>
    <col min="12011" max="12259" width="9.140625" style="138"/>
    <col min="12260" max="12260" width="10.140625" style="138" bestFit="1" customWidth="1"/>
    <col min="12261" max="12261" width="15.140625" style="138" customWidth="1"/>
    <col min="12262" max="12262" width="5.7109375" style="138" customWidth="1"/>
    <col min="12263" max="12263" width="6.5703125" style="138" bestFit="1" customWidth="1"/>
    <col min="12264" max="12264" width="33.7109375" style="138" customWidth="1"/>
    <col min="12265" max="12265" width="9.140625" style="138"/>
    <col min="12266" max="12266" width="9.28515625" style="138" customWidth="1"/>
    <col min="12267" max="12515" width="9.140625" style="138"/>
    <col min="12516" max="12516" width="10.140625" style="138" bestFit="1" customWidth="1"/>
    <col min="12517" max="12517" width="15.140625" style="138" customWidth="1"/>
    <col min="12518" max="12518" width="5.7109375" style="138" customWidth="1"/>
    <col min="12519" max="12519" width="6.5703125" style="138" bestFit="1" customWidth="1"/>
    <col min="12520" max="12520" width="33.7109375" style="138" customWidth="1"/>
    <col min="12521" max="12521" width="9.140625" style="138"/>
    <col min="12522" max="12522" width="9.28515625" style="138" customWidth="1"/>
    <col min="12523" max="12771" width="9.140625" style="138"/>
    <col min="12772" max="12772" width="10.140625" style="138" bestFit="1" customWidth="1"/>
    <col min="12773" max="12773" width="15.140625" style="138" customWidth="1"/>
    <col min="12774" max="12774" width="5.7109375" style="138" customWidth="1"/>
    <col min="12775" max="12775" width="6.5703125" style="138" bestFit="1" customWidth="1"/>
    <col min="12776" max="12776" width="33.7109375" style="138" customWidth="1"/>
    <col min="12777" max="12777" width="9.140625" style="138"/>
    <col min="12778" max="12778" width="9.28515625" style="138" customWidth="1"/>
    <col min="12779" max="13027" width="9.140625" style="138"/>
    <col min="13028" max="13028" width="10.140625" style="138" bestFit="1" customWidth="1"/>
    <col min="13029" max="13029" width="15.140625" style="138" customWidth="1"/>
    <col min="13030" max="13030" width="5.7109375" style="138" customWidth="1"/>
    <col min="13031" max="13031" width="6.5703125" style="138" bestFit="1" customWidth="1"/>
    <col min="13032" max="13032" width="33.7109375" style="138" customWidth="1"/>
    <col min="13033" max="13033" width="9.140625" style="138"/>
    <col min="13034" max="13034" width="9.28515625" style="138" customWidth="1"/>
    <col min="13035" max="13283" width="9.140625" style="138"/>
    <col min="13284" max="13284" width="10.140625" style="138" bestFit="1" customWidth="1"/>
    <col min="13285" max="13285" width="15.140625" style="138" customWidth="1"/>
    <col min="13286" max="13286" width="5.7109375" style="138" customWidth="1"/>
    <col min="13287" max="13287" width="6.5703125" style="138" bestFit="1" customWidth="1"/>
    <col min="13288" max="13288" width="33.7109375" style="138" customWidth="1"/>
    <col min="13289" max="13289" width="9.140625" style="138"/>
    <col min="13290" max="13290" width="9.28515625" style="138" customWidth="1"/>
    <col min="13291" max="13539" width="9.140625" style="138"/>
    <col min="13540" max="13540" width="10.140625" style="138" bestFit="1" customWidth="1"/>
    <col min="13541" max="13541" width="15.140625" style="138" customWidth="1"/>
    <col min="13542" max="13542" width="5.7109375" style="138" customWidth="1"/>
    <col min="13543" max="13543" width="6.5703125" style="138" bestFit="1" customWidth="1"/>
    <col min="13544" max="13544" width="33.7109375" style="138" customWidth="1"/>
    <col min="13545" max="13545" width="9.140625" style="138"/>
    <col min="13546" max="13546" width="9.28515625" style="138" customWidth="1"/>
    <col min="13547" max="13795" width="9.140625" style="138"/>
    <col min="13796" max="13796" width="10.140625" style="138" bestFit="1" customWidth="1"/>
    <col min="13797" max="13797" width="15.140625" style="138" customWidth="1"/>
    <col min="13798" max="13798" width="5.7109375" style="138" customWidth="1"/>
    <col min="13799" max="13799" width="6.5703125" style="138" bestFit="1" customWidth="1"/>
    <col min="13800" max="13800" width="33.7109375" style="138" customWidth="1"/>
    <col min="13801" max="13801" width="9.140625" style="138"/>
    <col min="13802" max="13802" width="9.28515625" style="138" customWidth="1"/>
    <col min="13803" max="14051" width="9.140625" style="138"/>
    <col min="14052" max="14052" width="10.140625" style="138" bestFit="1" customWidth="1"/>
    <col min="14053" max="14053" width="15.140625" style="138" customWidth="1"/>
    <col min="14054" max="14054" width="5.7109375" style="138" customWidth="1"/>
    <col min="14055" max="14055" width="6.5703125" style="138" bestFit="1" customWidth="1"/>
    <col min="14056" max="14056" width="33.7109375" style="138" customWidth="1"/>
    <col min="14057" max="14057" width="9.140625" style="138"/>
    <col min="14058" max="14058" width="9.28515625" style="138" customWidth="1"/>
    <col min="14059" max="14307" width="9.140625" style="138"/>
    <col min="14308" max="14308" width="10.140625" style="138" bestFit="1" customWidth="1"/>
    <col min="14309" max="14309" width="15.140625" style="138" customWidth="1"/>
    <col min="14310" max="14310" width="5.7109375" style="138" customWidth="1"/>
    <col min="14311" max="14311" width="6.5703125" style="138" bestFit="1" customWidth="1"/>
    <col min="14312" max="14312" width="33.7109375" style="138" customWidth="1"/>
    <col min="14313" max="14313" width="9.140625" style="138"/>
    <col min="14314" max="14314" width="9.28515625" style="138" customWidth="1"/>
    <col min="14315" max="14563" width="9.140625" style="138"/>
    <col min="14564" max="14564" width="10.140625" style="138" bestFit="1" customWidth="1"/>
    <col min="14565" max="14565" width="15.140625" style="138" customWidth="1"/>
    <col min="14566" max="14566" width="5.7109375" style="138" customWidth="1"/>
    <col min="14567" max="14567" width="6.5703125" style="138" bestFit="1" customWidth="1"/>
    <col min="14568" max="14568" width="33.7109375" style="138" customWidth="1"/>
    <col min="14569" max="14569" width="9.140625" style="138"/>
    <col min="14570" max="14570" width="9.28515625" style="138" customWidth="1"/>
    <col min="14571" max="14819" width="9.140625" style="138"/>
    <col min="14820" max="14820" width="10.140625" style="138" bestFit="1" customWidth="1"/>
    <col min="14821" max="14821" width="15.140625" style="138" customWidth="1"/>
    <col min="14822" max="14822" width="5.7109375" style="138" customWidth="1"/>
    <col min="14823" max="14823" width="6.5703125" style="138" bestFit="1" customWidth="1"/>
    <col min="14824" max="14824" width="33.7109375" style="138" customWidth="1"/>
    <col min="14825" max="14825" width="9.140625" style="138"/>
    <col min="14826" max="14826" width="9.28515625" style="138" customWidth="1"/>
    <col min="14827" max="15075" width="9.140625" style="138"/>
    <col min="15076" max="15076" width="10.140625" style="138" bestFit="1" customWidth="1"/>
    <col min="15077" max="15077" width="15.140625" style="138" customWidth="1"/>
    <col min="15078" max="15078" width="5.7109375" style="138" customWidth="1"/>
    <col min="15079" max="15079" width="6.5703125" style="138" bestFit="1" customWidth="1"/>
    <col min="15080" max="15080" width="33.7109375" style="138" customWidth="1"/>
    <col min="15081" max="15081" width="9.140625" style="138"/>
    <col min="15082" max="15082" width="9.28515625" style="138" customWidth="1"/>
    <col min="15083" max="15331" width="9.140625" style="138"/>
    <col min="15332" max="15332" width="10.140625" style="138" bestFit="1" customWidth="1"/>
    <col min="15333" max="15333" width="15.140625" style="138" customWidth="1"/>
    <col min="15334" max="15334" width="5.7109375" style="138" customWidth="1"/>
    <col min="15335" max="15335" width="6.5703125" style="138" bestFit="1" customWidth="1"/>
    <col min="15336" max="15336" width="33.7109375" style="138" customWidth="1"/>
    <col min="15337" max="15337" width="9.140625" style="138"/>
    <col min="15338" max="15338" width="9.28515625" style="138" customWidth="1"/>
    <col min="15339" max="15587" width="9.140625" style="138"/>
    <col min="15588" max="15588" width="10.140625" style="138" bestFit="1" customWidth="1"/>
    <col min="15589" max="15589" width="15.140625" style="138" customWidth="1"/>
    <col min="15590" max="15590" width="5.7109375" style="138" customWidth="1"/>
    <col min="15591" max="15591" width="6.5703125" style="138" bestFit="1" customWidth="1"/>
    <col min="15592" max="15592" width="33.7109375" style="138" customWidth="1"/>
    <col min="15593" max="15593" width="9.140625" style="138"/>
    <col min="15594" max="15594" width="9.28515625" style="138" customWidth="1"/>
    <col min="15595" max="15843" width="9.140625" style="138"/>
    <col min="15844" max="15844" width="10.140625" style="138" bestFit="1" customWidth="1"/>
    <col min="15845" max="15845" width="15.140625" style="138" customWidth="1"/>
    <col min="15846" max="15846" width="5.7109375" style="138" customWidth="1"/>
    <col min="15847" max="15847" width="6.5703125" style="138" bestFit="1" customWidth="1"/>
    <col min="15848" max="15848" width="33.7109375" style="138" customWidth="1"/>
    <col min="15849" max="15849" width="9.140625" style="138"/>
    <col min="15850" max="15850" width="9.28515625" style="138" customWidth="1"/>
    <col min="15851" max="16099" width="9.140625" style="138"/>
    <col min="16100" max="16100" width="10.140625" style="138" bestFit="1" customWidth="1"/>
    <col min="16101" max="16101" width="15.140625" style="138" customWidth="1"/>
    <col min="16102" max="16102" width="5.7109375" style="138" customWidth="1"/>
    <col min="16103" max="16103" width="6.5703125" style="138" bestFit="1" customWidth="1"/>
    <col min="16104" max="16104" width="33.7109375" style="138" customWidth="1"/>
    <col min="16105" max="16105" width="9.140625" style="138"/>
    <col min="16106" max="16106" width="9.28515625" style="138" customWidth="1"/>
    <col min="16107" max="16384" width="9.140625" style="138"/>
  </cols>
  <sheetData>
    <row r="1" spans="1:6" ht="20.25" thickTop="1" thickBot="1" x14ac:dyDescent="0.3">
      <c r="A1" s="588" t="s">
        <v>0</v>
      </c>
      <c r="B1" s="589"/>
      <c r="C1" s="589"/>
      <c r="D1" s="589"/>
      <c r="E1" s="589"/>
      <c r="F1" s="590"/>
    </row>
    <row r="2" spans="1:6" s="144" customFormat="1" ht="31.5" thickTop="1" thickBot="1" x14ac:dyDescent="0.3">
      <c r="A2" s="139" t="s">
        <v>1</v>
      </c>
      <c r="B2" s="140" t="s">
        <v>2</v>
      </c>
      <c r="C2" s="141" t="s">
        <v>3</v>
      </c>
      <c r="D2" s="141" t="s">
        <v>4</v>
      </c>
      <c r="E2" s="142" t="s">
        <v>5</v>
      </c>
      <c r="F2" s="143" t="s">
        <v>6</v>
      </c>
    </row>
    <row r="3" spans="1:6" ht="15.75" thickTop="1" x14ac:dyDescent="0.25">
      <c r="A3" s="586">
        <v>46120</v>
      </c>
      <c r="B3" s="258" t="s">
        <v>7</v>
      </c>
      <c r="C3" s="374">
        <v>80</v>
      </c>
      <c r="D3" s="260" t="s">
        <v>8</v>
      </c>
      <c r="E3" s="216">
        <v>2.5299999999999998</v>
      </c>
      <c r="F3" s="375"/>
    </row>
    <row r="4" spans="1:6" x14ac:dyDescent="0.25">
      <c r="A4" s="586"/>
      <c r="B4" s="258" t="s">
        <v>7</v>
      </c>
      <c r="C4" s="374">
        <v>80</v>
      </c>
      <c r="D4" s="260" t="s">
        <v>9</v>
      </c>
      <c r="E4" s="216">
        <v>37.25</v>
      </c>
      <c r="F4" s="375"/>
    </row>
    <row r="5" spans="1:6" s="381" customFormat="1" ht="30" x14ac:dyDescent="0.25">
      <c r="A5" s="586"/>
      <c r="B5" s="376" t="s">
        <v>10</v>
      </c>
      <c r="C5" s="377" t="s">
        <v>11</v>
      </c>
      <c r="D5" s="378" t="s">
        <v>12</v>
      </c>
      <c r="E5" s="379">
        <v>44.13</v>
      </c>
      <c r="F5" s="380"/>
    </row>
    <row r="6" spans="1:6" s="381" customFormat="1" ht="30" x14ac:dyDescent="0.25">
      <c r="A6" s="586"/>
      <c r="B6" s="382" t="s">
        <v>10</v>
      </c>
      <c r="C6" s="383" t="s">
        <v>13</v>
      </c>
      <c r="D6" s="384" t="s">
        <v>14</v>
      </c>
      <c r="E6" s="385">
        <v>61.5</v>
      </c>
      <c r="F6" s="386"/>
    </row>
    <row r="7" spans="1:6" s="381" customFormat="1" ht="18" thickBot="1" x14ac:dyDescent="0.3">
      <c r="A7" s="586"/>
      <c r="B7" s="387" t="s">
        <v>15</v>
      </c>
      <c r="C7" s="388"/>
      <c r="D7" s="389"/>
      <c r="E7" s="390"/>
      <c r="F7" s="391"/>
    </row>
    <row r="8" spans="1:6" ht="15.75" thickTop="1" x14ac:dyDescent="0.25">
      <c r="A8" s="557">
        <v>46121</v>
      </c>
      <c r="B8" s="392" t="s">
        <v>10</v>
      </c>
      <c r="C8" s="393" t="s">
        <v>16</v>
      </c>
      <c r="D8" s="223" t="s">
        <v>17</v>
      </c>
      <c r="E8" s="176">
        <v>61.51</v>
      </c>
      <c r="F8" s="177"/>
    </row>
    <row r="9" spans="1:6" x14ac:dyDescent="0.25">
      <c r="A9" s="558"/>
      <c r="B9" s="195" t="s">
        <v>10</v>
      </c>
      <c r="C9" s="394" t="s">
        <v>16</v>
      </c>
      <c r="D9" s="201" t="s">
        <v>18</v>
      </c>
      <c r="E9" s="181">
        <v>54.058999999999997</v>
      </c>
      <c r="F9" s="182"/>
    </row>
    <row r="10" spans="1:6" ht="18" thickBot="1" x14ac:dyDescent="0.3">
      <c r="A10" s="559"/>
      <c r="B10" s="168" t="s">
        <v>15</v>
      </c>
      <c r="C10" s="395"/>
      <c r="D10" s="210"/>
      <c r="E10" s="211"/>
      <c r="F10" s="159"/>
    </row>
    <row r="11" spans="1:6" ht="15.75" thickTop="1" x14ac:dyDescent="0.25">
      <c r="A11" s="557">
        <v>46122</v>
      </c>
      <c r="B11" s="396" t="s">
        <v>10</v>
      </c>
      <c r="C11" s="397">
        <v>105</v>
      </c>
      <c r="D11" s="398" t="s">
        <v>19</v>
      </c>
      <c r="E11" s="399">
        <v>30.75</v>
      </c>
      <c r="F11" s="177"/>
    </row>
    <row r="12" spans="1:6" x14ac:dyDescent="0.25">
      <c r="A12" s="558"/>
      <c r="B12" s="400" t="s">
        <v>10</v>
      </c>
      <c r="C12" s="401">
        <v>105</v>
      </c>
      <c r="D12" s="402" t="s">
        <v>20</v>
      </c>
      <c r="E12" s="257"/>
      <c r="F12" s="182">
        <v>31</v>
      </c>
    </row>
    <row r="13" spans="1:6" ht="18" thickBot="1" x14ac:dyDescent="0.3">
      <c r="A13" s="559"/>
      <c r="B13" s="168" t="s">
        <v>15</v>
      </c>
      <c r="C13" s="395"/>
      <c r="D13" s="210"/>
      <c r="E13" s="211"/>
      <c r="F13" s="159"/>
    </row>
    <row r="14" spans="1:6" ht="16.5" thickTop="1" thickBot="1" x14ac:dyDescent="0.3">
      <c r="A14" s="489">
        <v>46123</v>
      </c>
      <c r="B14" s="564" t="s">
        <v>21</v>
      </c>
      <c r="C14" s="565"/>
      <c r="D14" s="566"/>
      <c r="E14" s="490"/>
      <c r="F14" s="149"/>
    </row>
    <row r="15" spans="1:6" ht="16.5" thickTop="1" thickBot="1" x14ac:dyDescent="0.3">
      <c r="A15" s="489">
        <v>46124</v>
      </c>
      <c r="B15" s="564" t="s">
        <v>21</v>
      </c>
      <c r="C15" s="565"/>
      <c r="D15" s="566"/>
      <c r="E15" s="490"/>
      <c r="F15" s="149"/>
    </row>
    <row r="16" spans="1:6" ht="15.75" thickTop="1" x14ac:dyDescent="0.25">
      <c r="A16" s="557">
        <v>46125</v>
      </c>
      <c r="B16" s="403" t="s">
        <v>10</v>
      </c>
      <c r="C16" s="340">
        <v>109</v>
      </c>
      <c r="D16" s="243" t="s">
        <v>22</v>
      </c>
      <c r="E16" s="404">
        <v>37.984999999999999</v>
      </c>
      <c r="F16" s="245"/>
    </row>
    <row r="17" spans="1:6" x14ac:dyDescent="0.25">
      <c r="A17" s="558"/>
      <c r="B17" s="405" t="s">
        <v>10</v>
      </c>
      <c r="C17" s="196" t="s">
        <v>23</v>
      </c>
      <c r="D17" s="201" t="s">
        <v>24</v>
      </c>
      <c r="E17" s="198">
        <v>32.33</v>
      </c>
      <c r="F17" s="253"/>
    </row>
    <row r="18" spans="1:6" x14ac:dyDescent="0.25">
      <c r="A18" s="558"/>
      <c r="B18" s="405" t="s">
        <v>10</v>
      </c>
      <c r="C18" s="196" t="s">
        <v>25</v>
      </c>
      <c r="D18" s="201" t="s">
        <v>26</v>
      </c>
      <c r="E18" s="198">
        <v>17</v>
      </c>
      <c r="F18" s="253"/>
    </row>
    <row r="19" spans="1:6" x14ac:dyDescent="0.25">
      <c r="A19" s="558"/>
      <c r="B19" s="406" t="s">
        <v>10</v>
      </c>
      <c r="C19" s="250">
        <v>80</v>
      </c>
      <c r="D19" s="251" t="s">
        <v>27</v>
      </c>
      <c r="E19" s="252"/>
      <c r="F19" s="253">
        <v>8</v>
      </c>
    </row>
    <row r="20" spans="1:6" x14ac:dyDescent="0.25">
      <c r="A20" s="558"/>
      <c r="B20" s="405" t="s">
        <v>10</v>
      </c>
      <c r="C20" s="196" t="s">
        <v>28</v>
      </c>
      <c r="D20" s="407" t="s">
        <v>29</v>
      </c>
      <c r="E20" s="198">
        <v>57.7</v>
      </c>
      <c r="F20" s="253"/>
    </row>
    <row r="21" spans="1:6" x14ac:dyDescent="0.25">
      <c r="A21" s="558"/>
      <c r="B21" s="406" t="s">
        <v>10</v>
      </c>
      <c r="C21" s="250">
        <v>111</v>
      </c>
      <c r="D21" s="251" t="s">
        <v>30</v>
      </c>
      <c r="E21" s="252"/>
      <c r="F21" s="253">
        <v>26.35</v>
      </c>
    </row>
    <row r="22" spans="1:6" ht="18" thickBot="1" x14ac:dyDescent="0.3">
      <c r="A22" s="558"/>
      <c r="B22" s="408" t="s">
        <v>15</v>
      </c>
      <c r="C22" s="409"/>
      <c r="D22" s="263"/>
      <c r="E22" s="264"/>
      <c r="F22" s="167"/>
    </row>
    <row r="23" spans="1:6" s="144" customFormat="1" ht="15.75" thickTop="1" x14ac:dyDescent="0.25">
      <c r="A23" s="557">
        <v>46126</v>
      </c>
      <c r="B23" s="410" t="s">
        <v>10</v>
      </c>
      <c r="C23" s="411">
        <v>111</v>
      </c>
      <c r="D23" s="411" t="s">
        <v>31</v>
      </c>
      <c r="E23" s="412">
        <v>57.35</v>
      </c>
      <c r="F23" s="413"/>
    </row>
    <row r="24" spans="1:6" x14ac:dyDescent="0.25">
      <c r="A24" s="558"/>
      <c r="B24" s="414" t="s">
        <v>10</v>
      </c>
      <c r="C24" s="394">
        <v>114</v>
      </c>
      <c r="D24" s="201" t="s">
        <v>32</v>
      </c>
      <c r="E24" s="198">
        <v>32.340000000000003</v>
      </c>
      <c r="F24" s="182"/>
    </row>
    <row r="25" spans="1:6" x14ac:dyDescent="0.25">
      <c r="A25" s="558"/>
      <c r="B25" s="415" t="s">
        <v>10</v>
      </c>
      <c r="C25" s="416" t="s">
        <v>33</v>
      </c>
      <c r="D25" s="292" t="s">
        <v>34</v>
      </c>
      <c r="E25" s="252"/>
      <c r="F25" s="182">
        <v>34</v>
      </c>
    </row>
    <row r="26" spans="1:6" x14ac:dyDescent="0.25">
      <c r="A26" s="558"/>
      <c r="B26" s="414" t="s">
        <v>10</v>
      </c>
      <c r="C26" s="394">
        <v>113</v>
      </c>
      <c r="D26" s="201" t="s">
        <v>35</v>
      </c>
      <c r="E26" s="198">
        <v>35.9</v>
      </c>
      <c r="F26" s="182"/>
    </row>
    <row r="27" spans="1:6" x14ac:dyDescent="0.25">
      <c r="A27" s="558"/>
      <c r="B27" s="415" t="s">
        <v>10</v>
      </c>
      <c r="C27" s="416" t="s">
        <v>36</v>
      </c>
      <c r="D27" s="251" t="s">
        <v>37</v>
      </c>
      <c r="E27" s="252"/>
      <c r="F27" s="182">
        <v>44</v>
      </c>
    </row>
    <row r="28" spans="1:6" ht="18" thickBot="1" x14ac:dyDescent="0.3">
      <c r="A28" s="559"/>
      <c r="B28" s="417" t="s">
        <v>15</v>
      </c>
      <c r="C28" s="395"/>
      <c r="D28" s="210"/>
      <c r="E28" s="211"/>
      <c r="F28" s="159"/>
    </row>
    <row r="29" spans="1:6" ht="15.75" thickTop="1" x14ac:dyDescent="0.25">
      <c r="A29" s="557">
        <v>46127</v>
      </c>
      <c r="B29" s="192" t="s">
        <v>10</v>
      </c>
      <c r="C29" s="193">
        <v>115</v>
      </c>
      <c r="D29" s="223" t="s">
        <v>38</v>
      </c>
      <c r="E29" s="194">
        <v>21.87</v>
      </c>
      <c r="F29" s="206"/>
    </row>
    <row r="30" spans="1:6" x14ac:dyDescent="0.25">
      <c r="A30" s="558"/>
      <c r="B30" s="418" t="s">
        <v>10</v>
      </c>
      <c r="C30" s="250">
        <v>115</v>
      </c>
      <c r="D30" s="251" t="s">
        <v>39</v>
      </c>
      <c r="E30" s="252"/>
      <c r="F30" s="253">
        <v>22</v>
      </c>
    </row>
    <row r="31" spans="1:6" x14ac:dyDescent="0.25">
      <c r="A31" s="558"/>
      <c r="B31" s="195" t="s">
        <v>10</v>
      </c>
      <c r="C31" s="419" t="s">
        <v>40</v>
      </c>
      <c r="D31" s="201" t="s">
        <v>41</v>
      </c>
      <c r="E31" s="181">
        <v>68.650000000000006</v>
      </c>
      <c r="F31" s="182"/>
    </row>
    <row r="32" spans="1:6" x14ac:dyDescent="0.25">
      <c r="A32" s="558"/>
      <c r="B32" s="420" t="s">
        <v>10</v>
      </c>
      <c r="C32" s="421" t="s">
        <v>16</v>
      </c>
      <c r="D32" s="422" t="s">
        <v>42</v>
      </c>
      <c r="E32" s="423"/>
      <c r="F32" s="221">
        <v>57</v>
      </c>
    </row>
    <row r="33" spans="1:6" x14ac:dyDescent="0.25">
      <c r="A33" s="558"/>
      <c r="B33" s="424" t="s">
        <v>10</v>
      </c>
      <c r="C33" s="425">
        <v>103</v>
      </c>
      <c r="D33" s="301" t="s">
        <v>43</v>
      </c>
      <c r="E33" s="300">
        <v>42.9</v>
      </c>
      <c r="F33" s="191"/>
    </row>
    <row r="34" spans="1:6" ht="18" thickBot="1" x14ac:dyDescent="0.3">
      <c r="A34" s="559"/>
      <c r="B34" s="168" t="s">
        <v>15</v>
      </c>
      <c r="C34" s="271"/>
      <c r="D34" s="210"/>
      <c r="E34" s="171"/>
      <c r="F34" s="172"/>
    </row>
    <row r="35" spans="1:6" ht="15.75" thickTop="1" x14ac:dyDescent="0.25">
      <c r="A35" s="557">
        <v>46128</v>
      </c>
      <c r="B35" s="192" t="s">
        <v>10</v>
      </c>
      <c r="C35" s="426">
        <v>108</v>
      </c>
      <c r="D35" s="427" t="s">
        <v>44</v>
      </c>
      <c r="E35" s="428"/>
      <c r="F35" s="429">
        <v>31</v>
      </c>
    </row>
    <row r="36" spans="1:6" x14ac:dyDescent="0.25">
      <c r="A36" s="558"/>
      <c r="B36" s="195" t="s">
        <v>10</v>
      </c>
      <c r="C36" s="394">
        <v>108</v>
      </c>
      <c r="D36" s="430" t="s">
        <v>45</v>
      </c>
      <c r="E36" s="431">
        <v>31</v>
      </c>
      <c r="F36" s="432"/>
    </row>
    <row r="37" spans="1:6" x14ac:dyDescent="0.25">
      <c r="A37" s="558"/>
      <c r="B37" s="200" t="s">
        <v>10</v>
      </c>
      <c r="C37" s="179">
        <v>108</v>
      </c>
      <c r="D37" s="201" t="s">
        <v>46</v>
      </c>
      <c r="E37" s="181">
        <v>29.7</v>
      </c>
      <c r="F37" s="182"/>
    </row>
    <row r="38" spans="1:6" x14ac:dyDescent="0.25">
      <c r="A38" s="558"/>
      <c r="B38" s="249" t="s">
        <v>7</v>
      </c>
      <c r="C38" s="433">
        <v>80</v>
      </c>
      <c r="D38" s="256" t="s">
        <v>47</v>
      </c>
      <c r="E38" s="257"/>
      <c r="F38" s="182">
        <v>18</v>
      </c>
    </row>
    <row r="39" spans="1:6" x14ac:dyDescent="0.25">
      <c r="A39" s="558"/>
      <c r="B39" s="302" t="s">
        <v>7</v>
      </c>
      <c r="C39" s="298">
        <v>102</v>
      </c>
      <c r="D39" s="301" t="s">
        <v>48</v>
      </c>
      <c r="E39" s="300">
        <v>0.7</v>
      </c>
      <c r="F39" s="191"/>
    </row>
    <row r="40" spans="1:6" x14ac:dyDescent="0.25">
      <c r="A40" s="558"/>
      <c r="B40" s="200" t="s">
        <v>10</v>
      </c>
      <c r="C40" s="434">
        <v>102</v>
      </c>
      <c r="D40" s="201" t="s">
        <v>49</v>
      </c>
      <c r="E40" s="181">
        <v>63.277000000000001</v>
      </c>
      <c r="F40" s="182"/>
    </row>
    <row r="41" spans="1:6" x14ac:dyDescent="0.25">
      <c r="A41" s="558"/>
      <c r="B41" s="249" t="s">
        <v>10</v>
      </c>
      <c r="C41" s="433">
        <v>100</v>
      </c>
      <c r="D41" s="251" t="s">
        <v>50</v>
      </c>
      <c r="E41" s="181"/>
      <c r="F41" s="182">
        <v>31</v>
      </c>
    </row>
    <row r="42" spans="1:6" ht="18" thickBot="1" x14ac:dyDescent="0.3">
      <c r="A42" s="559"/>
      <c r="B42" s="325" t="s">
        <v>15</v>
      </c>
      <c r="C42" s="435"/>
      <c r="D42" s="436"/>
      <c r="E42" s="437"/>
      <c r="F42" s="438"/>
    </row>
    <row r="43" spans="1:6" ht="15.75" thickTop="1" x14ac:dyDescent="0.25">
      <c r="A43" s="558">
        <v>46129</v>
      </c>
      <c r="B43" s="230" t="s">
        <v>10</v>
      </c>
      <c r="C43" s="259">
        <v>101</v>
      </c>
      <c r="D43" s="243" t="s">
        <v>51</v>
      </c>
      <c r="E43" s="163">
        <v>54.17</v>
      </c>
      <c r="F43" s="164"/>
    </row>
    <row r="44" spans="1:6" x14ac:dyDescent="0.25">
      <c r="A44" s="558"/>
      <c r="B44" s="234" t="s">
        <v>10</v>
      </c>
      <c r="C44" s="439">
        <v>101</v>
      </c>
      <c r="D44" s="251" t="s">
        <v>52</v>
      </c>
      <c r="E44" s="257"/>
      <c r="F44" s="182">
        <v>54</v>
      </c>
    </row>
    <row r="45" spans="1:6" ht="18" thickBot="1" x14ac:dyDescent="0.3">
      <c r="A45" s="558"/>
      <c r="B45" s="440" t="s">
        <v>15</v>
      </c>
      <c r="C45" s="441"/>
      <c r="D45" s="442"/>
      <c r="E45" s="443"/>
      <c r="F45" s="444"/>
    </row>
    <row r="46" spans="1:6" ht="16.5" thickTop="1" thickBot="1" x14ac:dyDescent="0.3">
      <c r="A46" s="489">
        <v>46130</v>
      </c>
      <c r="B46" s="564" t="s">
        <v>21</v>
      </c>
      <c r="C46" s="565"/>
      <c r="D46" s="566"/>
      <c r="E46" s="490"/>
      <c r="F46" s="149"/>
    </row>
    <row r="47" spans="1:6" ht="16.5" thickTop="1" thickBot="1" x14ac:dyDescent="0.3">
      <c r="A47" s="489">
        <v>46131</v>
      </c>
      <c r="B47" s="564" t="s">
        <v>21</v>
      </c>
      <c r="C47" s="565"/>
      <c r="D47" s="566"/>
      <c r="E47" s="490"/>
      <c r="F47" s="149"/>
    </row>
    <row r="48" spans="1:6" ht="15.75" thickTop="1" x14ac:dyDescent="0.25">
      <c r="A48" s="557">
        <v>46132</v>
      </c>
      <c r="B48" s="239" t="s">
        <v>10</v>
      </c>
      <c r="C48" s="445">
        <v>100</v>
      </c>
      <c r="D48" s="223" t="s">
        <v>53</v>
      </c>
      <c r="E48" s="176">
        <v>42.5</v>
      </c>
      <c r="F48" s="177"/>
    </row>
    <row r="49" spans="1:6" x14ac:dyDescent="0.25">
      <c r="A49" s="558"/>
      <c r="B49" s="200" t="s">
        <v>10</v>
      </c>
      <c r="C49" s="434">
        <v>100</v>
      </c>
      <c r="D49" s="201" t="s">
        <v>54</v>
      </c>
      <c r="E49" s="181">
        <v>105.6</v>
      </c>
      <c r="F49" s="182"/>
    </row>
    <row r="50" spans="1:6" x14ac:dyDescent="0.25">
      <c r="A50" s="558"/>
      <c r="B50" s="200" t="s">
        <v>10</v>
      </c>
      <c r="C50" s="434">
        <v>100</v>
      </c>
      <c r="D50" s="446" t="s">
        <v>55</v>
      </c>
      <c r="E50" s="181">
        <v>63.1</v>
      </c>
      <c r="F50" s="182"/>
    </row>
    <row r="51" spans="1:6" ht="18" thickBot="1" x14ac:dyDescent="0.3">
      <c r="A51" s="559"/>
      <c r="B51" s="325" t="s">
        <v>15</v>
      </c>
      <c r="C51" s="435"/>
      <c r="D51" s="436"/>
      <c r="E51" s="437"/>
      <c r="F51" s="438"/>
    </row>
    <row r="52" spans="1:6" ht="15.75" thickTop="1" x14ac:dyDescent="0.25">
      <c r="A52" s="585" t="s">
        <v>56</v>
      </c>
      <c r="B52" s="173" t="s">
        <v>57</v>
      </c>
      <c r="C52" s="500">
        <v>128</v>
      </c>
      <c r="D52" s="501" t="s">
        <v>58</v>
      </c>
      <c r="E52" s="274">
        <v>45.411999999999999</v>
      </c>
      <c r="F52" s="177"/>
    </row>
    <row r="53" spans="1:6" x14ac:dyDescent="0.25">
      <c r="A53" s="586"/>
      <c r="B53" s="502" t="s">
        <v>57</v>
      </c>
      <c r="C53" s="503">
        <v>127</v>
      </c>
      <c r="D53" s="486" t="s">
        <v>59</v>
      </c>
      <c r="E53" s="343"/>
      <c r="F53" s="221">
        <v>45</v>
      </c>
    </row>
    <row r="54" spans="1:6" ht="18" thickBot="1" x14ac:dyDescent="0.3">
      <c r="A54" s="587"/>
      <c r="B54" s="168" t="s">
        <v>15</v>
      </c>
      <c r="C54" s="271"/>
      <c r="D54" s="170"/>
      <c r="E54" s="171"/>
      <c r="F54" s="172"/>
    </row>
    <row r="55" spans="1:6" ht="15.75" thickTop="1" x14ac:dyDescent="0.25">
      <c r="A55" s="557">
        <v>46133</v>
      </c>
      <c r="B55" s="173" t="s">
        <v>57</v>
      </c>
      <c r="C55" s="174">
        <v>127</v>
      </c>
      <c r="D55" s="213" t="s">
        <v>60</v>
      </c>
      <c r="E55" s="485">
        <v>16.312999999999999</v>
      </c>
      <c r="F55" s="177"/>
    </row>
    <row r="56" spans="1:6" x14ac:dyDescent="0.25">
      <c r="A56" s="558"/>
      <c r="B56" s="165" t="s">
        <v>57</v>
      </c>
      <c r="C56" s="166">
        <v>127</v>
      </c>
      <c r="D56" s="261" t="s">
        <v>61</v>
      </c>
      <c r="E56" s="208">
        <v>33.99</v>
      </c>
      <c r="F56" s="182"/>
    </row>
    <row r="57" spans="1:6" x14ac:dyDescent="0.25">
      <c r="A57" s="558"/>
      <c r="B57" s="165" t="s">
        <v>57</v>
      </c>
      <c r="C57" s="166">
        <v>128</v>
      </c>
      <c r="D57" s="180" t="s">
        <v>62</v>
      </c>
      <c r="E57" s="208">
        <v>27.492999999999999</v>
      </c>
      <c r="F57" s="182"/>
    </row>
    <row r="58" spans="1:6" x14ac:dyDescent="0.25">
      <c r="A58" s="558"/>
      <c r="B58" s="165" t="s">
        <v>57</v>
      </c>
      <c r="C58" s="166">
        <v>128</v>
      </c>
      <c r="D58" s="180" t="s">
        <v>63</v>
      </c>
      <c r="E58" s="208">
        <v>33.700000000000003</v>
      </c>
      <c r="F58" s="182"/>
    </row>
    <row r="59" spans="1:6" x14ac:dyDescent="0.25">
      <c r="A59" s="558"/>
      <c r="B59" s="254" t="s">
        <v>57</v>
      </c>
      <c r="C59" s="227">
        <v>128</v>
      </c>
      <c r="D59" s="442" t="s">
        <v>64</v>
      </c>
      <c r="E59" s="487"/>
      <c r="F59" s="191"/>
    </row>
    <row r="60" spans="1:6" ht="18" thickBot="1" x14ac:dyDescent="0.3">
      <c r="A60" s="559"/>
      <c r="B60" s="325" t="s">
        <v>15</v>
      </c>
      <c r="C60" s="326"/>
      <c r="D60" s="327"/>
      <c r="E60" s="328"/>
      <c r="F60" s="159"/>
    </row>
    <row r="61" spans="1:6" ht="15.75" thickTop="1" x14ac:dyDescent="0.25">
      <c r="A61" s="557">
        <v>46134</v>
      </c>
      <c r="B61" s="254" t="s">
        <v>57</v>
      </c>
      <c r="C61" s="227">
        <v>120</v>
      </c>
      <c r="D61" s="256" t="s">
        <v>65</v>
      </c>
      <c r="E61" s="257"/>
      <c r="F61" s="182">
        <v>17</v>
      </c>
    </row>
    <row r="62" spans="1:6" x14ac:dyDescent="0.25">
      <c r="A62" s="558"/>
      <c r="B62" s="184" t="s">
        <v>57</v>
      </c>
      <c r="C62" s="504">
        <v>121</v>
      </c>
      <c r="D62" s="152" t="s">
        <v>66</v>
      </c>
      <c r="E62" s="153">
        <v>38.270000000000003</v>
      </c>
      <c r="F62" s="154"/>
    </row>
    <row r="63" spans="1:6" x14ac:dyDescent="0.25">
      <c r="A63" s="558"/>
      <c r="B63" s="165" t="s">
        <v>57</v>
      </c>
      <c r="C63" s="166">
        <v>125</v>
      </c>
      <c r="D63" s="178" t="s">
        <v>67</v>
      </c>
      <c r="E63" s="208">
        <v>33.616</v>
      </c>
      <c r="F63" s="182"/>
    </row>
    <row r="64" spans="1:6" x14ac:dyDescent="0.25">
      <c r="A64" s="558"/>
      <c r="B64" s="505" t="s">
        <v>57</v>
      </c>
      <c r="C64" s="303">
        <v>125</v>
      </c>
      <c r="D64" s="506" t="s">
        <v>68</v>
      </c>
      <c r="E64" s="507"/>
      <c r="F64" s="191">
        <v>33</v>
      </c>
    </row>
    <row r="65" spans="1:6" x14ac:dyDescent="0.25">
      <c r="A65" s="558"/>
      <c r="B65" s="184" t="s">
        <v>57</v>
      </c>
      <c r="C65" s="166" t="s">
        <v>69</v>
      </c>
      <c r="D65" s="178" t="s">
        <v>70</v>
      </c>
      <c r="E65" s="208">
        <v>17.318999999999999</v>
      </c>
      <c r="F65" s="253"/>
    </row>
    <row r="66" spans="1:6" x14ac:dyDescent="0.25">
      <c r="A66" s="558"/>
      <c r="B66" s="448" t="s">
        <v>57</v>
      </c>
      <c r="C66" s="227" t="s">
        <v>69</v>
      </c>
      <c r="D66" s="228" t="s">
        <v>71</v>
      </c>
      <c r="E66" s="487"/>
      <c r="F66" s="253">
        <v>17</v>
      </c>
    </row>
    <row r="67" spans="1:6" ht="18" thickBot="1" x14ac:dyDescent="0.3">
      <c r="A67" s="559"/>
      <c r="B67" s="168" t="s">
        <v>15</v>
      </c>
      <c r="C67" s="395"/>
      <c r="D67" s="210"/>
      <c r="E67" s="211">
        <f>SUM(E87:E98)</f>
        <v>269.30199999999996</v>
      </c>
      <c r="F67" s="159"/>
    </row>
    <row r="68" spans="1:6" ht="15.75" thickTop="1" x14ac:dyDescent="0.25">
      <c r="A68" s="558">
        <v>46135</v>
      </c>
      <c r="B68" s="160" t="s">
        <v>57</v>
      </c>
      <c r="C68" s="161">
        <v>121</v>
      </c>
      <c r="D68" s="215" t="s">
        <v>72</v>
      </c>
      <c r="E68" s="163">
        <v>65.36</v>
      </c>
      <c r="F68" s="164"/>
    </row>
    <row r="69" spans="1:6" x14ac:dyDescent="0.25">
      <c r="A69" s="558"/>
      <c r="B69" s="254" t="s">
        <v>57</v>
      </c>
      <c r="C69" s="227">
        <v>121</v>
      </c>
      <c r="D69" s="256" t="s">
        <v>73</v>
      </c>
      <c r="E69" s="257"/>
      <c r="F69" s="182">
        <v>28</v>
      </c>
    </row>
    <row r="70" spans="1:6" x14ac:dyDescent="0.25">
      <c r="A70" s="558"/>
      <c r="B70" s="165" t="s">
        <v>57</v>
      </c>
      <c r="C70" s="179">
        <v>130</v>
      </c>
      <c r="D70" s="180" t="s">
        <v>74</v>
      </c>
      <c r="E70" s="181">
        <v>30.071999999999999</v>
      </c>
      <c r="F70" s="182"/>
    </row>
    <row r="71" spans="1:6" x14ac:dyDescent="0.25">
      <c r="A71" s="558"/>
      <c r="B71" s="508" t="s">
        <v>57</v>
      </c>
      <c r="C71" s="504">
        <v>130</v>
      </c>
      <c r="D71" s="152" t="s">
        <v>75</v>
      </c>
      <c r="E71" s="153">
        <v>34</v>
      </c>
      <c r="F71" s="154"/>
    </row>
    <row r="72" spans="1:6" ht="18" thickBot="1" x14ac:dyDescent="0.3">
      <c r="A72" s="558"/>
      <c r="B72" s="187" t="s">
        <v>15</v>
      </c>
      <c r="C72" s="409"/>
      <c r="D72" s="263"/>
      <c r="E72" s="264"/>
      <c r="F72" s="167"/>
    </row>
    <row r="73" spans="1:6" ht="15.75" thickTop="1" x14ac:dyDescent="0.25">
      <c r="A73" s="557">
        <v>46136</v>
      </c>
      <c r="B73" s="509" t="s">
        <v>57</v>
      </c>
      <c r="C73" s="193">
        <v>130</v>
      </c>
      <c r="D73" s="223" t="s">
        <v>76</v>
      </c>
      <c r="E73" s="194">
        <v>57.12</v>
      </c>
      <c r="F73" s="206"/>
    </row>
    <row r="74" spans="1:6" x14ac:dyDescent="0.25">
      <c r="A74" s="558"/>
      <c r="B74" s="406" t="s">
        <v>57</v>
      </c>
      <c r="C74" s="250">
        <v>120</v>
      </c>
      <c r="D74" s="251" t="s">
        <v>77</v>
      </c>
      <c r="E74" s="252"/>
      <c r="F74" s="253">
        <v>42</v>
      </c>
    </row>
    <row r="75" spans="1:6" ht="18" thickBot="1" x14ac:dyDescent="0.3">
      <c r="A75" s="559"/>
      <c r="B75" s="417" t="s">
        <v>15</v>
      </c>
      <c r="C75" s="395"/>
      <c r="D75" s="210"/>
      <c r="E75" s="211"/>
      <c r="F75" s="159"/>
    </row>
    <row r="76" spans="1:6" ht="16.5" thickTop="1" thickBot="1" x14ac:dyDescent="0.3">
      <c r="A76" s="489">
        <v>46137</v>
      </c>
      <c r="B76" s="564" t="s">
        <v>21</v>
      </c>
      <c r="C76" s="565"/>
      <c r="D76" s="566"/>
      <c r="E76" s="490"/>
      <c r="F76" s="149"/>
    </row>
    <row r="77" spans="1:6" ht="16.5" thickTop="1" thickBot="1" x14ac:dyDescent="0.3">
      <c r="A77" s="489">
        <v>46138</v>
      </c>
      <c r="B77" s="564" t="s">
        <v>21</v>
      </c>
      <c r="C77" s="565"/>
      <c r="D77" s="566"/>
      <c r="E77" s="490"/>
      <c r="F77" s="149"/>
    </row>
    <row r="78" spans="1:6" ht="15.75" thickTop="1" x14ac:dyDescent="0.25">
      <c r="A78" s="557">
        <v>46139</v>
      </c>
      <c r="B78" s="160" t="s">
        <v>57</v>
      </c>
      <c r="C78" s="161">
        <v>125</v>
      </c>
      <c r="D78" s="215" t="s">
        <v>78</v>
      </c>
      <c r="E78" s="477">
        <v>61</v>
      </c>
      <c r="F78" s="164"/>
    </row>
    <row r="79" spans="1:6" x14ac:dyDescent="0.25">
      <c r="A79" s="558"/>
      <c r="B79" s="508" t="s">
        <v>57</v>
      </c>
      <c r="C79" s="504">
        <v>147</v>
      </c>
      <c r="D79" s="152" t="s">
        <v>79</v>
      </c>
      <c r="E79" s="153">
        <v>39.799999999999997</v>
      </c>
      <c r="F79" s="154"/>
    </row>
    <row r="80" spans="1:6" ht="30" x14ac:dyDescent="0.25">
      <c r="A80" s="558"/>
      <c r="B80" s="405" t="s">
        <v>57</v>
      </c>
      <c r="C80" s="196">
        <v>147</v>
      </c>
      <c r="D80" s="510" t="s">
        <v>80</v>
      </c>
      <c r="E80" s="198">
        <v>37.03</v>
      </c>
      <c r="F80" s="253"/>
    </row>
    <row r="81" spans="1:6" ht="18" thickBot="1" x14ac:dyDescent="0.3">
      <c r="A81" s="559"/>
      <c r="B81" s="187" t="s">
        <v>15</v>
      </c>
      <c r="C81" s="409"/>
      <c r="D81" s="263"/>
      <c r="E81" s="264"/>
      <c r="F81" s="167"/>
    </row>
    <row r="82" spans="1:6" ht="30.75" thickTop="1" x14ac:dyDescent="0.25">
      <c r="A82" s="557">
        <v>46140</v>
      </c>
      <c r="B82" s="239" t="s">
        <v>57</v>
      </c>
      <c r="C82" s="240">
        <v>140</v>
      </c>
      <c r="D82" s="223" t="s">
        <v>81</v>
      </c>
      <c r="E82" s="194">
        <v>61.262</v>
      </c>
      <c r="F82" s="206"/>
    </row>
    <row r="83" spans="1:6" x14ac:dyDescent="0.25">
      <c r="A83" s="558"/>
      <c r="B83" s="200" t="s">
        <v>57</v>
      </c>
      <c r="C83" s="196">
        <v>135</v>
      </c>
      <c r="D83" s="180" t="s">
        <v>82</v>
      </c>
      <c r="E83" s="198">
        <v>5.9</v>
      </c>
      <c r="F83" s="253"/>
    </row>
    <row r="84" spans="1:6" x14ac:dyDescent="0.25">
      <c r="A84" s="558"/>
      <c r="B84" s="165" t="s">
        <v>57</v>
      </c>
      <c r="C84" s="179">
        <v>135</v>
      </c>
      <c r="D84" s="180" t="s">
        <v>83</v>
      </c>
      <c r="E84" s="181">
        <v>23.152999999999999</v>
      </c>
      <c r="F84" s="182"/>
    </row>
    <row r="85" spans="1:6" x14ac:dyDescent="0.25">
      <c r="A85" s="558"/>
      <c r="B85" s="165" t="s">
        <v>57</v>
      </c>
      <c r="C85" s="179">
        <v>135</v>
      </c>
      <c r="D85" s="299" t="s">
        <v>84</v>
      </c>
      <c r="E85" s="300">
        <v>68.88</v>
      </c>
      <c r="F85" s="191"/>
    </row>
    <row r="86" spans="1:6" ht="18" thickBot="1" x14ac:dyDescent="0.3">
      <c r="A86" s="558"/>
      <c r="B86" s="187" t="s">
        <v>15</v>
      </c>
      <c r="C86" s="298"/>
      <c r="D86" s="299"/>
      <c r="E86" s="300"/>
      <c r="F86" s="191"/>
    </row>
    <row r="87" spans="1:6" ht="16.5" thickTop="1" thickBot="1" x14ac:dyDescent="0.3">
      <c r="A87" s="583">
        <v>46141</v>
      </c>
      <c r="B87" s="145" t="s">
        <v>57</v>
      </c>
      <c r="C87" s="146">
        <v>120</v>
      </c>
      <c r="D87" s="147" t="s">
        <v>85</v>
      </c>
      <c r="E87" s="148">
        <v>26.33</v>
      </c>
      <c r="F87" s="149"/>
    </row>
    <row r="88" spans="1:6" ht="15.75" thickBot="1" x14ac:dyDescent="0.3">
      <c r="A88" s="558"/>
      <c r="B88" s="150" t="s">
        <v>57</v>
      </c>
      <c r="C88" s="151">
        <v>120</v>
      </c>
      <c r="D88" s="152" t="s">
        <v>86</v>
      </c>
      <c r="E88" s="153">
        <v>26.33</v>
      </c>
      <c r="F88" s="154"/>
    </row>
    <row r="89" spans="1:6" ht="30.75" thickBot="1" x14ac:dyDescent="0.3">
      <c r="A89" s="583"/>
      <c r="B89" s="155" t="s">
        <v>57</v>
      </c>
      <c r="C89" s="156">
        <v>120</v>
      </c>
      <c r="D89" s="157" t="s">
        <v>87</v>
      </c>
      <c r="E89" s="158">
        <v>114.821</v>
      </c>
      <c r="F89" s="159"/>
    </row>
    <row r="90" spans="1:6" x14ac:dyDescent="0.25">
      <c r="A90" s="558"/>
      <c r="B90" s="160" t="s">
        <v>88</v>
      </c>
      <c r="C90" s="161">
        <v>100</v>
      </c>
      <c r="D90" s="162" t="s">
        <v>89</v>
      </c>
      <c r="E90" s="163">
        <v>0.42</v>
      </c>
      <c r="F90" s="164"/>
    </row>
    <row r="91" spans="1:6" x14ac:dyDescent="0.25">
      <c r="A91" s="558"/>
      <c r="B91" s="165" t="s">
        <v>88</v>
      </c>
      <c r="C91" s="166">
        <v>100</v>
      </c>
      <c r="D91" s="152" t="s">
        <v>90</v>
      </c>
      <c r="E91" s="153">
        <v>6.35</v>
      </c>
      <c r="F91" s="167"/>
    </row>
    <row r="92" spans="1:6" ht="18" thickBot="1" x14ac:dyDescent="0.3">
      <c r="A92" s="559"/>
      <c r="B92" s="168" t="s">
        <v>15</v>
      </c>
      <c r="C92" s="169"/>
      <c r="D92" s="170"/>
      <c r="E92" s="171"/>
      <c r="F92" s="172"/>
    </row>
    <row r="93" spans="1:6" ht="15.75" thickTop="1" x14ac:dyDescent="0.25">
      <c r="A93" s="557">
        <v>46142</v>
      </c>
      <c r="B93" s="173" t="s">
        <v>88</v>
      </c>
      <c r="C93" s="174">
        <v>100</v>
      </c>
      <c r="D93" s="175" t="s">
        <v>91</v>
      </c>
      <c r="E93" s="176">
        <v>6.35</v>
      </c>
      <c r="F93" s="177"/>
    </row>
    <row r="94" spans="1:6" x14ac:dyDescent="0.25">
      <c r="A94" s="558"/>
      <c r="B94" s="165" t="s">
        <v>88</v>
      </c>
      <c r="C94" s="166">
        <v>100</v>
      </c>
      <c r="D94" s="178" t="s">
        <v>92</v>
      </c>
      <c r="E94" s="163">
        <v>0.21</v>
      </c>
      <c r="F94" s="164"/>
    </row>
    <row r="95" spans="1:6" x14ac:dyDescent="0.25">
      <c r="A95" s="558"/>
      <c r="B95" s="165" t="s">
        <v>57</v>
      </c>
      <c r="C95" s="179">
        <v>120</v>
      </c>
      <c r="D95" s="180" t="s">
        <v>93</v>
      </c>
      <c r="E95" s="181">
        <v>88.491</v>
      </c>
      <c r="F95" s="182"/>
    </row>
    <row r="96" spans="1:6" ht="18" thickBot="1" x14ac:dyDescent="0.3">
      <c r="A96" s="559"/>
      <c r="B96" s="168" t="s">
        <v>15</v>
      </c>
      <c r="C96" s="169"/>
      <c r="D96" s="170"/>
      <c r="E96" s="171"/>
      <c r="F96" s="172"/>
    </row>
    <row r="97" spans="1:6" ht="16.5" thickTop="1" thickBot="1" x14ac:dyDescent="0.3">
      <c r="A97" s="489" t="s">
        <v>94</v>
      </c>
      <c r="B97" s="581" t="s">
        <v>95</v>
      </c>
      <c r="C97" s="582"/>
      <c r="D97" s="584"/>
      <c r="E97" s="511"/>
      <c r="F97" s="512"/>
    </row>
    <row r="98" spans="1:6" ht="15.75" thickTop="1" x14ac:dyDescent="0.25">
      <c r="A98" s="558">
        <v>46146</v>
      </c>
      <c r="B98" s="316" t="s">
        <v>57</v>
      </c>
      <c r="C98" s="439">
        <v>135</v>
      </c>
      <c r="D98" s="513" t="s">
        <v>96</v>
      </c>
      <c r="E98" s="423"/>
      <c r="F98" s="221">
        <v>69</v>
      </c>
    </row>
    <row r="99" spans="1:6" x14ac:dyDescent="0.25">
      <c r="A99" s="558"/>
      <c r="B99" s="165" t="s">
        <v>57</v>
      </c>
      <c r="C99" s="179">
        <v>135</v>
      </c>
      <c r="D99" s="299" t="s">
        <v>97</v>
      </c>
      <c r="E99" s="300">
        <v>1.9670000000000001</v>
      </c>
      <c r="F99" s="191"/>
    </row>
    <row r="100" spans="1:6" x14ac:dyDescent="0.25">
      <c r="A100" s="558"/>
      <c r="B100" s="165" t="s">
        <v>57</v>
      </c>
      <c r="C100" s="179">
        <v>135</v>
      </c>
      <c r="D100" s="299" t="s">
        <v>98</v>
      </c>
      <c r="E100" s="300">
        <v>4.5220000000000002</v>
      </c>
      <c r="F100" s="191"/>
    </row>
    <row r="101" spans="1:6" x14ac:dyDescent="0.25">
      <c r="A101" s="558"/>
      <c r="B101" s="165" t="s">
        <v>57</v>
      </c>
      <c r="C101" s="179">
        <v>135</v>
      </c>
      <c r="D101" s="299" t="s">
        <v>99</v>
      </c>
      <c r="E101" s="300">
        <v>3.895</v>
      </c>
      <c r="F101" s="191"/>
    </row>
    <row r="102" spans="1:6" x14ac:dyDescent="0.25">
      <c r="A102" s="558"/>
      <c r="B102" s="165" t="s">
        <v>57</v>
      </c>
      <c r="C102" s="179">
        <v>135</v>
      </c>
      <c r="D102" s="299" t="s">
        <v>100</v>
      </c>
      <c r="E102" s="300">
        <v>0.96199999999999997</v>
      </c>
      <c r="F102" s="191"/>
    </row>
    <row r="103" spans="1:6" x14ac:dyDescent="0.25">
      <c r="A103" s="558"/>
      <c r="B103" s="165" t="s">
        <v>57</v>
      </c>
      <c r="C103" s="179">
        <v>135</v>
      </c>
      <c r="D103" s="299" t="s">
        <v>101</v>
      </c>
      <c r="E103" s="300">
        <v>3.7810000000000001</v>
      </c>
      <c r="F103" s="191"/>
    </row>
    <row r="104" spans="1:6" x14ac:dyDescent="0.25">
      <c r="A104" s="558"/>
      <c r="B104" s="165" t="s">
        <v>57</v>
      </c>
      <c r="C104" s="179">
        <v>135</v>
      </c>
      <c r="D104" s="299" t="s">
        <v>102</v>
      </c>
      <c r="E104" s="300">
        <v>2.77</v>
      </c>
      <c r="F104" s="191"/>
    </row>
    <row r="105" spans="1:6" x14ac:dyDescent="0.25">
      <c r="A105" s="558"/>
      <c r="B105" s="448" t="s">
        <v>57</v>
      </c>
      <c r="C105" s="449">
        <v>140</v>
      </c>
      <c r="D105" s="263" t="s">
        <v>103</v>
      </c>
      <c r="E105" s="190"/>
      <c r="F105" s="191">
        <v>65</v>
      </c>
    </row>
    <row r="106" spans="1:6" ht="18" thickBot="1" x14ac:dyDescent="0.3">
      <c r="A106" s="559"/>
      <c r="B106" s="168" t="s">
        <v>15</v>
      </c>
      <c r="C106" s="271"/>
      <c r="D106" s="170"/>
      <c r="E106" s="171"/>
      <c r="F106" s="172"/>
    </row>
    <row r="107" spans="1:6" ht="30.75" thickTop="1" x14ac:dyDescent="0.25">
      <c r="A107" s="557">
        <v>46147</v>
      </c>
      <c r="B107" s="160" t="s">
        <v>57</v>
      </c>
      <c r="C107" s="514">
        <v>146</v>
      </c>
      <c r="D107" s="243" t="s">
        <v>104</v>
      </c>
      <c r="E107" s="216">
        <v>50.98</v>
      </c>
      <c r="F107" s="164"/>
    </row>
    <row r="108" spans="1:6" ht="30" x14ac:dyDescent="0.25">
      <c r="A108" s="558"/>
      <c r="B108" s="505" t="s">
        <v>57</v>
      </c>
      <c r="C108" s="188">
        <v>146</v>
      </c>
      <c r="D108" s="515" t="s">
        <v>105</v>
      </c>
      <c r="E108" s="190"/>
      <c r="F108" s="516">
        <v>51</v>
      </c>
    </row>
    <row r="109" spans="1:6" x14ac:dyDescent="0.25">
      <c r="A109" s="558"/>
      <c r="B109" s="517" t="s">
        <v>57</v>
      </c>
      <c r="C109" s="179">
        <v>140</v>
      </c>
      <c r="D109" s="518" t="s">
        <v>106</v>
      </c>
      <c r="E109" s="181">
        <v>25.08</v>
      </c>
      <c r="F109" s="519"/>
    </row>
    <row r="110" spans="1:6" x14ac:dyDescent="0.25">
      <c r="A110" s="558"/>
      <c r="B110" s="200" t="s">
        <v>57</v>
      </c>
      <c r="C110" s="179">
        <v>140</v>
      </c>
      <c r="D110" s="180" t="s">
        <v>107</v>
      </c>
      <c r="E110" s="181">
        <v>30.08</v>
      </c>
      <c r="F110" s="182"/>
    </row>
    <row r="111" spans="1:6" x14ac:dyDescent="0.25">
      <c r="A111" s="558"/>
      <c r="B111" s="520" t="s">
        <v>57</v>
      </c>
      <c r="C111" s="521">
        <v>140</v>
      </c>
      <c r="D111" s="513" t="s">
        <v>108</v>
      </c>
      <c r="E111" s="423"/>
      <c r="F111" s="221">
        <v>30</v>
      </c>
    </row>
    <row r="112" spans="1:6" ht="18" thickBot="1" x14ac:dyDescent="0.3">
      <c r="A112" s="559"/>
      <c r="B112" s="168" t="s">
        <v>15</v>
      </c>
      <c r="C112" s="271"/>
      <c r="D112" s="170"/>
      <c r="E112" s="171"/>
      <c r="F112" s="172"/>
    </row>
    <row r="113" spans="1:6" ht="30.75" thickTop="1" x14ac:dyDescent="0.25">
      <c r="A113" s="557">
        <v>46148</v>
      </c>
      <c r="B113" s="165" t="s">
        <v>57</v>
      </c>
      <c r="C113" s="179">
        <v>145</v>
      </c>
      <c r="D113" s="183" t="s">
        <v>109</v>
      </c>
      <c r="E113" s="181">
        <v>53.713999999999999</v>
      </c>
      <c r="F113" s="182"/>
    </row>
    <row r="114" spans="1:6" x14ac:dyDescent="0.25">
      <c r="A114" s="558"/>
      <c r="B114" s="184" t="s">
        <v>88</v>
      </c>
      <c r="C114" s="185">
        <v>145</v>
      </c>
      <c r="D114" s="180" t="s">
        <v>110</v>
      </c>
      <c r="E114" s="186">
        <v>17.239999999999998</v>
      </c>
      <c r="F114" s="182"/>
    </row>
    <row r="115" spans="1:6" ht="18" thickBot="1" x14ac:dyDescent="0.3">
      <c r="A115" s="559"/>
      <c r="B115" s="187" t="s">
        <v>15</v>
      </c>
      <c r="C115" s="188"/>
      <c r="D115" s="189"/>
      <c r="E115" s="190"/>
      <c r="F115" s="191"/>
    </row>
    <row r="116" spans="1:6" ht="15.75" thickTop="1" x14ac:dyDescent="0.25">
      <c r="A116" s="557">
        <v>46149</v>
      </c>
      <c r="B116" s="192" t="s">
        <v>88</v>
      </c>
      <c r="C116" s="193">
        <v>100</v>
      </c>
      <c r="D116" s="175" t="s">
        <v>111</v>
      </c>
      <c r="E116" s="194">
        <v>44.97</v>
      </c>
      <c r="F116" s="177"/>
    </row>
    <row r="117" spans="1:6" x14ac:dyDescent="0.25">
      <c r="A117" s="558"/>
      <c r="B117" s="195" t="s">
        <v>88</v>
      </c>
      <c r="C117" s="196">
        <v>100</v>
      </c>
      <c r="D117" s="197" t="s">
        <v>112</v>
      </c>
      <c r="E117" s="198">
        <v>44.323999999999998</v>
      </c>
      <c r="F117" s="182"/>
    </row>
    <row r="118" spans="1:6" x14ac:dyDescent="0.25">
      <c r="A118" s="558"/>
      <c r="B118" s="184" t="s">
        <v>88</v>
      </c>
      <c r="C118" s="199">
        <v>100</v>
      </c>
      <c r="D118" s="197" t="s">
        <v>113</v>
      </c>
      <c r="E118" s="181">
        <v>3</v>
      </c>
      <c r="F118" s="182"/>
    </row>
    <row r="119" spans="1:6" ht="30" x14ac:dyDescent="0.25">
      <c r="A119" s="558"/>
      <c r="B119" s="200" t="s">
        <v>88</v>
      </c>
      <c r="C119" s="179">
        <v>206</v>
      </c>
      <c r="D119" s="201" t="s">
        <v>114</v>
      </c>
      <c r="E119" s="181">
        <v>2.3199999999999998</v>
      </c>
      <c r="F119" s="182"/>
    </row>
    <row r="120" spans="1:6" ht="18" thickBot="1" x14ac:dyDescent="0.3">
      <c r="A120" s="559"/>
      <c r="B120" s="168" t="s">
        <v>15</v>
      </c>
      <c r="C120" s="169"/>
      <c r="D120" s="170"/>
      <c r="E120" s="171"/>
      <c r="F120" s="172"/>
    </row>
    <row r="121" spans="1:6" ht="30.75" thickTop="1" x14ac:dyDescent="0.25">
      <c r="A121" s="557">
        <v>46150</v>
      </c>
      <c r="B121" s="202" t="s">
        <v>115</v>
      </c>
      <c r="C121" s="203">
        <v>206</v>
      </c>
      <c r="D121" s="204" t="s">
        <v>116</v>
      </c>
      <c r="E121" s="205">
        <v>2.4039999999999999</v>
      </c>
      <c r="F121" s="206"/>
    </row>
    <row r="122" spans="1:6" x14ac:dyDescent="0.25">
      <c r="A122" s="558"/>
      <c r="B122" s="165" t="s">
        <v>88</v>
      </c>
      <c r="C122" s="207">
        <v>142</v>
      </c>
      <c r="D122" s="180" t="s">
        <v>117</v>
      </c>
      <c r="E122" s="186">
        <v>47.398999999999994</v>
      </c>
      <c r="F122" s="182"/>
    </row>
    <row r="123" spans="1:6" x14ac:dyDescent="0.25">
      <c r="A123" s="558"/>
      <c r="B123" s="165" t="s">
        <v>57</v>
      </c>
      <c r="C123" s="207">
        <v>142</v>
      </c>
      <c r="D123" s="180" t="s">
        <v>118</v>
      </c>
      <c r="E123" s="208">
        <v>33.659999999999997</v>
      </c>
      <c r="F123" s="182"/>
    </row>
    <row r="124" spans="1:6" ht="18" thickBot="1" x14ac:dyDescent="0.3">
      <c r="A124" s="559"/>
      <c r="B124" s="168" t="s">
        <v>15</v>
      </c>
      <c r="C124" s="209"/>
      <c r="D124" s="210"/>
      <c r="E124" s="211"/>
      <c r="F124" s="159"/>
    </row>
    <row r="125" spans="1:6" ht="16.5" thickTop="1" thickBot="1" x14ac:dyDescent="0.3">
      <c r="A125" s="489">
        <v>46151</v>
      </c>
      <c r="B125" s="564" t="s">
        <v>21</v>
      </c>
      <c r="C125" s="565"/>
      <c r="D125" s="566"/>
      <c r="E125" s="490"/>
      <c r="F125" s="149"/>
    </row>
    <row r="126" spans="1:6" ht="16.5" thickTop="1" thickBot="1" x14ac:dyDescent="0.3">
      <c r="A126" s="489">
        <v>46152</v>
      </c>
      <c r="B126" s="564" t="s">
        <v>21</v>
      </c>
      <c r="C126" s="565"/>
      <c r="D126" s="566"/>
      <c r="E126" s="490"/>
      <c r="F126" s="149"/>
    </row>
    <row r="127" spans="1:6" ht="15.75" thickTop="1" x14ac:dyDescent="0.25">
      <c r="A127" s="557">
        <v>46153</v>
      </c>
      <c r="B127" s="316" t="s">
        <v>57</v>
      </c>
      <c r="C127" s="439">
        <v>140</v>
      </c>
      <c r="D127" s="466" t="s">
        <v>119</v>
      </c>
      <c r="E127" s="163"/>
      <c r="F127" s="522">
        <v>12.06</v>
      </c>
    </row>
    <row r="128" spans="1:6" x14ac:dyDescent="0.25">
      <c r="A128" s="558"/>
      <c r="B128" s="165" t="s">
        <v>57</v>
      </c>
      <c r="C128" s="179">
        <v>140</v>
      </c>
      <c r="D128" s="293" t="s">
        <v>120</v>
      </c>
      <c r="E128" s="181">
        <v>12.065</v>
      </c>
      <c r="F128" s="182"/>
    </row>
    <row r="129" spans="1:6" x14ac:dyDescent="0.25">
      <c r="A129" s="558"/>
      <c r="B129" s="165" t="s">
        <v>57</v>
      </c>
      <c r="C129" s="196">
        <v>155</v>
      </c>
      <c r="D129" s="293" t="s">
        <v>121</v>
      </c>
      <c r="E129" s="198">
        <v>44.999000000000002</v>
      </c>
      <c r="F129" s="253"/>
    </row>
    <row r="130" spans="1:6" x14ac:dyDescent="0.25">
      <c r="A130" s="558"/>
      <c r="B130" s="165" t="s">
        <v>57</v>
      </c>
      <c r="C130" s="340">
        <v>150</v>
      </c>
      <c r="D130" s="293" t="s">
        <v>122</v>
      </c>
      <c r="E130" s="181">
        <v>34.036999999999999</v>
      </c>
      <c r="F130" s="245"/>
    </row>
    <row r="131" spans="1:6" x14ac:dyDescent="0.25">
      <c r="A131" s="558"/>
      <c r="B131" s="254" t="s">
        <v>57</v>
      </c>
      <c r="C131" s="340">
        <v>150</v>
      </c>
      <c r="D131" s="293" t="s">
        <v>123</v>
      </c>
      <c r="E131" s="404">
        <v>34.036999999999999</v>
      </c>
      <c r="F131" s="245"/>
    </row>
    <row r="132" spans="1:6" ht="15.75" thickBot="1" x14ac:dyDescent="0.3">
      <c r="A132" s="559"/>
      <c r="B132" s="217" t="s">
        <v>124</v>
      </c>
      <c r="C132" s="218"/>
      <c r="D132" s="170"/>
      <c r="E132" s="219"/>
      <c r="F132" s="172"/>
    </row>
    <row r="133" spans="1:6" ht="15.75" thickTop="1" x14ac:dyDescent="0.25">
      <c r="A133" s="557">
        <v>46154</v>
      </c>
      <c r="B133" s="173" t="s">
        <v>57</v>
      </c>
      <c r="C133" s="212">
        <v>150</v>
      </c>
      <c r="D133" s="213" t="s">
        <v>125</v>
      </c>
      <c r="E133" s="213">
        <v>73.013000000000005</v>
      </c>
      <c r="F133" s="177"/>
    </row>
    <row r="134" spans="1:6" x14ac:dyDescent="0.25">
      <c r="A134" s="558"/>
      <c r="B134" s="160" t="s">
        <v>88</v>
      </c>
      <c r="C134" s="214">
        <v>150</v>
      </c>
      <c r="D134" s="215" t="s">
        <v>126</v>
      </c>
      <c r="E134" s="216">
        <v>55.102999999999994</v>
      </c>
      <c r="F134" s="164"/>
    </row>
    <row r="135" spans="1:6" ht="15.75" thickBot="1" x14ac:dyDescent="0.3">
      <c r="A135" s="559"/>
      <c r="B135" s="217" t="s">
        <v>124</v>
      </c>
      <c r="C135" s="218"/>
      <c r="D135" s="170"/>
      <c r="E135" s="219"/>
      <c r="F135" s="172"/>
    </row>
    <row r="136" spans="1:6" ht="16.5" thickTop="1" thickBot="1" x14ac:dyDescent="0.3">
      <c r="A136" s="557">
        <v>46155</v>
      </c>
      <c r="B136" s="160" t="s">
        <v>88</v>
      </c>
      <c r="C136" s="214">
        <v>150</v>
      </c>
      <c r="D136" s="215" t="s">
        <v>127</v>
      </c>
      <c r="E136" s="216">
        <v>55.1</v>
      </c>
      <c r="F136" s="220"/>
    </row>
    <row r="137" spans="1:6" ht="15.75" thickTop="1" x14ac:dyDescent="0.25">
      <c r="A137" s="558"/>
      <c r="B137" s="173" t="s">
        <v>57</v>
      </c>
      <c r="C137" s="212">
        <v>150</v>
      </c>
      <c r="D137" s="213" t="s">
        <v>128</v>
      </c>
      <c r="E137" s="213">
        <v>73.013000000000005</v>
      </c>
      <c r="F137" s="221"/>
    </row>
    <row r="138" spans="1:6" ht="15.75" thickBot="1" x14ac:dyDescent="0.3">
      <c r="A138" s="559"/>
      <c r="B138" s="217" t="s">
        <v>124</v>
      </c>
      <c r="C138" s="218"/>
      <c r="D138" s="170"/>
      <c r="E138" s="219"/>
      <c r="F138" s="172"/>
    </row>
    <row r="139" spans="1:6" ht="15.75" thickTop="1" x14ac:dyDescent="0.25">
      <c r="A139" s="557">
        <v>46156</v>
      </c>
      <c r="B139" s="160" t="s">
        <v>57</v>
      </c>
      <c r="C139" s="475">
        <v>154</v>
      </c>
      <c r="D139" s="476" t="s">
        <v>129</v>
      </c>
      <c r="E139" s="477">
        <v>79.123999999999995</v>
      </c>
      <c r="F139" s="164"/>
    </row>
    <row r="140" spans="1:6" x14ac:dyDescent="0.25">
      <c r="A140" s="558"/>
      <c r="B140" s="165" t="s">
        <v>130</v>
      </c>
      <c r="C140" s="199">
        <v>154</v>
      </c>
      <c r="D140" s="430" t="s">
        <v>131</v>
      </c>
      <c r="E140" s="431">
        <v>14.29</v>
      </c>
      <c r="F140" s="432"/>
    </row>
    <row r="141" spans="1:6" ht="15.75" thickBot="1" x14ac:dyDescent="0.3">
      <c r="A141" s="559"/>
      <c r="B141" s="478" t="s">
        <v>124</v>
      </c>
      <c r="C141" s="479"/>
      <c r="D141" s="189"/>
      <c r="E141" s="480"/>
      <c r="F141" s="191"/>
    </row>
    <row r="142" spans="1:6" ht="15" customHeight="1" thickTop="1" x14ac:dyDescent="0.25">
      <c r="A142" s="557">
        <v>46157</v>
      </c>
      <c r="B142" s="173" t="s">
        <v>130</v>
      </c>
      <c r="C142" s="222">
        <v>46</v>
      </c>
      <c r="D142" s="223" t="s">
        <v>132</v>
      </c>
      <c r="E142" s="176">
        <v>27.27</v>
      </c>
      <c r="F142" s="177"/>
    </row>
    <row r="143" spans="1:6" x14ac:dyDescent="0.25">
      <c r="A143" s="558"/>
      <c r="B143" s="224" t="s">
        <v>130</v>
      </c>
      <c r="C143" s="166">
        <v>46</v>
      </c>
      <c r="D143" s="178" t="s">
        <v>133</v>
      </c>
      <c r="E143" s="225">
        <v>46.34</v>
      </c>
      <c r="F143" s="182"/>
    </row>
    <row r="144" spans="1:6" x14ac:dyDescent="0.25">
      <c r="A144" s="558"/>
      <c r="B144" s="226" t="s">
        <v>130</v>
      </c>
      <c r="C144" s="227">
        <v>46</v>
      </c>
      <c r="D144" s="228" t="s">
        <v>134</v>
      </c>
      <c r="E144" s="229"/>
      <c r="F144" s="182">
        <v>9</v>
      </c>
    </row>
    <row r="145" spans="1:6" x14ac:dyDescent="0.25">
      <c r="A145" s="558"/>
      <c r="B145" s="224" t="s">
        <v>130</v>
      </c>
      <c r="C145" s="179">
        <v>45</v>
      </c>
      <c r="D145" s="180" t="s">
        <v>135</v>
      </c>
      <c r="E145" s="181">
        <v>28.98</v>
      </c>
      <c r="F145" s="182"/>
    </row>
    <row r="146" spans="1:6" x14ac:dyDescent="0.25">
      <c r="A146" s="558"/>
      <c r="B146" s="224" t="s">
        <v>88</v>
      </c>
      <c r="C146" s="166" t="s">
        <v>136</v>
      </c>
      <c r="D146" s="180" t="s">
        <v>137</v>
      </c>
      <c r="E146" s="225">
        <v>11</v>
      </c>
      <c r="F146" s="182"/>
    </row>
    <row r="147" spans="1:6" ht="18" thickBot="1" x14ac:dyDescent="0.3">
      <c r="A147" s="559"/>
      <c r="B147" s="168" t="s">
        <v>15</v>
      </c>
      <c r="C147" s="169"/>
      <c r="D147" s="170"/>
      <c r="E147" s="171"/>
      <c r="F147" s="172"/>
    </row>
    <row r="148" spans="1:6" ht="16.5" thickTop="1" thickBot="1" x14ac:dyDescent="0.3">
      <c r="A148" s="489">
        <v>46158</v>
      </c>
      <c r="B148" s="564" t="s">
        <v>21</v>
      </c>
      <c r="C148" s="565"/>
      <c r="D148" s="566"/>
      <c r="E148" s="490"/>
      <c r="F148" s="149"/>
    </row>
    <row r="149" spans="1:6" ht="16.5" thickTop="1" thickBot="1" x14ac:dyDescent="0.3">
      <c r="A149" s="489">
        <v>46159</v>
      </c>
      <c r="B149" s="564" t="s">
        <v>21</v>
      </c>
      <c r="C149" s="565"/>
      <c r="D149" s="566"/>
      <c r="E149" s="490"/>
      <c r="F149" s="149"/>
    </row>
    <row r="150" spans="1:6" ht="15.75" thickTop="1" x14ac:dyDescent="0.25">
      <c r="A150" s="558">
        <v>46160</v>
      </c>
      <c r="B150" s="230" t="s">
        <v>88</v>
      </c>
      <c r="C150" s="231" t="s">
        <v>138</v>
      </c>
      <c r="D150" s="232" t="s">
        <v>139</v>
      </c>
      <c r="E150" s="233">
        <v>106.05</v>
      </c>
      <c r="F150" s="164"/>
    </row>
    <row r="151" spans="1:6" x14ac:dyDescent="0.25">
      <c r="A151" s="558"/>
      <c r="B151" s="234" t="s">
        <v>88</v>
      </c>
      <c r="C151" s="235" t="s">
        <v>140</v>
      </c>
      <c r="D151" s="236" t="s">
        <v>141</v>
      </c>
      <c r="E151" s="237"/>
      <c r="F151" s="182">
        <v>34</v>
      </c>
    </row>
    <row r="152" spans="1:6" ht="18" thickBot="1" x14ac:dyDescent="0.3">
      <c r="A152" s="558"/>
      <c r="B152" s="187" t="s">
        <v>15</v>
      </c>
      <c r="C152" s="238"/>
      <c r="D152" s="189"/>
      <c r="E152" s="190"/>
      <c r="F152" s="191"/>
    </row>
    <row r="153" spans="1:6" ht="15.75" thickTop="1" x14ac:dyDescent="0.25">
      <c r="A153" s="557">
        <v>46161</v>
      </c>
      <c r="B153" s="239" t="s">
        <v>130</v>
      </c>
      <c r="C153" s="240">
        <v>30</v>
      </c>
      <c r="D153" s="241" t="s">
        <v>142</v>
      </c>
      <c r="E153" s="176">
        <v>102.97</v>
      </c>
      <c r="F153" s="177"/>
    </row>
    <row r="154" spans="1:6" x14ac:dyDescent="0.25">
      <c r="A154" s="558"/>
      <c r="B154" s="200" t="s">
        <v>115</v>
      </c>
      <c r="C154" s="179">
        <v>30</v>
      </c>
      <c r="D154" s="180" t="s">
        <v>143</v>
      </c>
      <c r="E154" s="181">
        <v>72</v>
      </c>
      <c r="F154" s="182"/>
    </row>
    <row r="155" spans="1:6" x14ac:dyDescent="0.25">
      <c r="A155" s="558"/>
      <c r="B155" s="200" t="s">
        <v>88</v>
      </c>
      <c r="C155" s="179">
        <v>1</v>
      </c>
      <c r="D155" s="180" t="s">
        <v>144</v>
      </c>
      <c r="E155" s="181">
        <v>6.3</v>
      </c>
      <c r="F155" s="182"/>
    </row>
    <row r="156" spans="1:6" ht="18" thickBot="1" x14ac:dyDescent="0.3">
      <c r="A156" s="559"/>
      <c r="B156" s="168" t="s">
        <v>15</v>
      </c>
      <c r="C156" s="169"/>
      <c r="D156" s="170"/>
      <c r="E156" s="171"/>
      <c r="F156" s="172"/>
    </row>
    <row r="157" spans="1:6" ht="15.75" thickTop="1" x14ac:dyDescent="0.25">
      <c r="A157" s="558">
        <v>46162</v>
      </c>
      <c r="B157" s="230" t="s">
        <v>88</v>
      </c>
      <c r="C157" s="242">
        <v>1</v>
      </c>
      <c r="D157" s="243" t="s">
        <v>145</v>
      </c>
      <c r="E157" s="244">
        <v>6.3</v>
      </c>
      <c r="F157" s="245"/>
    </row>
    <row r="158" spans="1:6" x14ac:dyDescent="0.25">
      <c r="A158" s="558"/>
      <c r="B158" s="234" t="s">
        <v>88</v>
      </c>
      <c r="C158" s="246">
        <v>30</v>
      </c>
      <c r="D158" s="247" t="s">
        <v>146</v>
      </c>
      <c r="E158" s="248"/>
      <c r="F158" s="245">
        <v>19</v>
      </c>
    </row>
    <row r="159" spans="1:6" x14ac:dyDescent="0.25">
      <c r="A159" s="558"/>
      <c r="B159" s="230" t="s">
        <v>88</v>
      </c>
      <c r="C159" s="242" t="s">
        <v>147</v>
      </c>
      <c r="D159" s="243" t="s">
        <v>148</v>
      </c>
      <c r="E159" s="244">
        <v>4</v>
      </c>
      <c r="F159" s="245">
        <v>15</v>
      </c>
    </row>
    <row r="160" spans="1:6" x14ac:dyDescent="0.25">
      <c r="A160" s="558"/>
      <c r="B160" s="165" t="s">
        <v>88</v>
      </c>
      <c r="C160" s="179">
        <v>30</v>
      </c>
      <c r="D160" s="197" t="s">
        <v>149</v>
      </c>
      <c r="E160" s="198">
        <v>72</v>
      </c>
      <c r="F160" s="182"/>
    </row>
    <row r="161" spans="1:6" x14ac:dyDescent="0.25">
      <c r="A161" s="558"/>
      <c r="B161" s="165" t="s">
        <v>88</v>
      </c>
      <c r="C161" s="179">
        <v>30</v>
      </c>
      <c r="D161" s="197" t="s">
        <v>150</v>
      </c>
      <c r="E161" s="198">
        <v>2.4</v>
      </c>
      <c r="F161" s="182"/>
    </row>
    <row r="162" spans="1:6" x14ac:dyDescent="0.25">
      <c r="A162" s="558"/>
      <c r="B162" s="165" t="s">
        <v>88</v>
      </c>
      <c r="C162" s="179">
        <v>30</v>
      </c>
      <c r="D162" s="197" t="s">
        <v>151</v>
      </c>
      <c r="E162" s="198">
        <v>2.2000000000000002</v>
      </c>
      <c r="F162" s="182"/>
    </row>
    <row r="163" spans="1:6" x14ac:dyDescent="0.25">
      <c r="A163" s="558"/>
      <c r="B163" s="165" t="s">
        <v>88</v>
      </c>
      <c r="C163" s="179">
        <v>30</v>
      </c>
      <c r="D163" s="197" t="s">
        <v>152</v>
      </c>
      <c r="E163" s="198">
        <v>2.5</v>
      </c>
      <c r="F163" s="182"/>
    </row>
    <row r="164" spans="1:6" x14ac:dyDescent="0.25">
      <c r="A164" s="558"/>
      <c r="B164" s="165" t="s">
        <v>88</v>
      </c>
      <c r="C164" s="179">
        <v>30</v>
      </c>
      <c r="D164" s="197" t="s">
        <v>153</v>
      </c>
      <c r="E164" s="198">
        <v>2.2999999999999998</v>
      </c>
      <c r="F164" s="182"/>
    </row>
    <row r="165" spans="1:6" x14ac:dyDescent="0.25">
      <c r="A165" s="558"/>
      <c r="B165" s="165" t="s">
        <v>88</v>
      </c>
      <c r="C165" s="179">
        <v>30</v>
      </c>
      <c r="D165" s="197" t="s">
        <v>154</v>
      </c>
      <c r="E165" s="198">
        <v>2.2999999999999998</v>
      </c>
      <c r="F165" s="182"/>
    </row>
    <row r="166" spans="1:6" x14ac:dyDescent="0.25">
      <c r="A166" s="558"/>
      <c r="B166" s="249" t="s">
        <v>88</v>
      </c>
      <c r="C166" s="250">
        <v>30</v>
      </c>
      <c r="D166" s="251" t="s">
        <v>155</v>
      </c>
      <c r="E166" s="252"/>
      <c r="F166" s="253">
        <v>10</v>
      </c>
    </row>
    <row r="167" spans="1:6" ht="18" thickBot="1" x14ac:dyDescent="0.3">
      <c r="A167" s="558"/>
      <c r="B167" s="187" t="s">
        <v>15</v>
      </c>
      <c r="C167" s="238"/>
      <c r="D167" s="189"/>
      <c r="E167" s="190"/>
      <c r="F167" s="191"/>
    </row>
    <row r="168" spans="1:6" ht="15.75" thickTop="1" x14ac:dyDescent="0.25">
      <c r="A168" s="557">
        <v>46163</v>
      </c>
      <c r="B168" s="239" t="s">
        <v>115</v>
      </c>
      <c r="C168" s="240">
        <v>44</v>
      </c>
      <c r="D168" s="241" t="s">
        <v>156</v>
      </c>
      <c r="E168" s="176">
        <v>29</v>
      </c>
      <c r="F168" s="177"/>
    </row>
    <row r="169" spans="1:6" x14ac:dyDescent="0.25">
      <c r="A169" s="558"/>
      <c r="B169" s="165" t="s">
        <v>88</v>
      </c>
      <c r="C169" s="199">
        <v>40</v>
      </c>
      <c r="D169" s="197" t="s">
        <v>157</v>
      </c>
      <c r="E169" s="181">
        <v>47.78</v>
      </c>
      <c r="F169" s="182"/>
    </row>
    <row r="170" spans="1:6" x14ac:dyDescent="0.25">
      <c r="A170" s="558"/>
      <c r="B170" s="254" t="s">
        <v>88</v>
      </c>
      <c r="C170" s="255"/>
      <c r="D170" s="256" t="s">
        <v>158</v>
      </c>
      <c r="E170" s="257"/>
      <c r="F170" s="182">
        <v>6</v>
      </c>
    </row>
    <row r="171" spans="1:6" x14ac:dyDescent="0.25">
      <c r="A171" s="558"/>
      <c r="B171" s="258" t="s">
        <v>88</v>
      </c>
      <c r="C171" s="259">
        <v>206</v>
      </c>
      <c r="D171" s="260" t="s">
        <v>159</v>
      </c>
      <c r="E171" s="163">
        <v>2.3199999999999998</v>
      </c>
      <c r="F171" s="164"/>
    </row>
    <row r="172" spans="1:6" x14ac:dyDescent="0.25">
      <c r="A172" s="558"/>
      <c r="B172" s="184" t="s">
        <v>88</v>
      </c>
      <c r="C172" s="199">
        <v>100</v>
      </c>
      <c r="D172" s="197" t="s">
        <v>160</v>
      </c>
      <c r="E172" s="181">
        <v>3</v>
      </c>
      <c r="F172" s="253"/>
    </row>
    <row r="173" spans="1:6" x14ac:dyDescent="0.25">
      <c r="A173" s="558"/>
      <c r="B173" s="195" t="s">
        <v>88</v>
      </c>
      <c r="C173" s="196">
        <v>100</v>
      </c>
      <c r="D173" s="197" t="s">
        <v>161</v>
      </c>
      <c r="E173" s="198">
        <v>44.323999999999998</v>
      </c>
      <c r="F173" s="253"/>
    </row>
    <row r="174" spans="1:6" x14ac:dyDescent="0.25">
      <c r="A174" s="558"/>
      <c r="B174" s="195" t="s">
        <v>88</v>
      </c>
      <c r="C174" s="196">
        <v>100</v>
      </c>
      <c r="D174" s="178" t="s">
        <v>162</v>
      </c>
      <c r="E174" s="198">
        <v>44.97</v>
      </c>
      <c r="F174" s="253"/>
    </row>
    <row r="175" spans="1:6" ht="18" thickBot="1" x14ac:dyDescent="0.3">
      <c r="A175" s="559"/>
      <c r="B175" s="168" t="s">
        <v>15</v>
      </c>
      <c r="C175" s="169"/>
      <c r="D175" s="170"/>
      <c r="E175" s="171"/>
      <c r="F175" s="172"/>
    </row>
    <row r="176" spans="1:6" ht="15.75" thickTop="1" x14ac:dyDescent="0.25">
      <c r="A176" s="557">
        <v>46164</v>
      </c>
      <c r="B176" s="254" t="s">
        <v>88</v>
      </c>
      <c r="C176" s="227">
        <v>100</v>
      </c>
      <c r="D176" s="228" t="s">
        <v>163</v>
      </c>
      <c r="E176" s="257"/>
      <c r="F176" s="182">
        <v>6</v>
      </c>
    </row>
    <row r="177" spans="1:6" x14ac:dyDescent="0.25">
      <c r="A177" s="558"/>
      <c r="B177" s="165" t="s">
        <v>10</v>
      </c>
      <c r="C177" s="199">
        <v>100</v>
      </c>
      <c r="D177" s="261" t="s">
        <v>164</v>
      </c>
      <c r="E177" s="181">
        <v>87.1</v>
      </c>
      <c r="F177" s="182"/>
    </row>
    <row r="178" spans="1:6" x14ac:dyDescent="0.25">
      <c r="A178" s="558"/>
      <c r="B178" s="165" t="s">
        <v>10</v>
      </c>
      <c r="C178" s="199">
        <v>100</v>
      </c>
      <c r="D178" s="201" t="s">
        <v>165</v>
      </c>
      <c r="E178" s="181">
        <v>18.5</v>
      </c>
      <c r="F178" s="182"/>
    </row>
    <row r="179" spans="1:6" ht="18" thickBot="1" x14ac:dyDescent="0.3">
      <c r="A179" s="559"/>
      <c r="B179" s="187" t="s">
        <v>15</v>
      </c>
      <c r="C179" s="262"/>
      <c r="D179" s="263"/>
      <c r="E179" s="264"/>
      <c r="F179" s="167"/>
    </row>
    <row r="180" spans="1:6" ht="16.5" thickTop="1" thickBot="1" x14ac:dyDescent="0.3">
      <c r="A180" s="489">
        <v>46165</v>
      </c>
      <c r="B180" s="564" t="s">
        <v>21</v>
      </c>
      <c r="C180" s="565"/>
      <c r="D180" s="566"/>
      <c r="E180" s="490"/>
      <c r="F180" s="149"/>
    </row>
    <row r="181" spans="1:6" ht="16.5" thickTop="1" thickBot="1" x14ac:dyDescent="0.3">
      <c r="A181" s="489">
        <v>46166</v>
      </c>
      <c r="B181" s="564" t="s">
        <v>21</v>
      </c>
      <c r="C181" s="565"/>
      <c r="D181" s="566"/>
      <c r="E181" s="490"/>
      <c r="F181" s="149"/>
    </row>
    <row r="182" spans="1:6" ht="16.5" thickTop="1" thickBot="1" x14ac:dyDescent="0.3">
      <c r="A182" s="489">
        <v>46167</v>
      </c>
      <c r="B182" s="581" t="s">
        <v>166</v>
      </c>
      <c r="C182" s="582"/>
      <c r="D182" s="582"/>
      <c r="E182" s="490"/>
      <c r="F182" s="149"/>
    </row>
    <row r="183" spans="1:6" ht="15.75" thickTop="1" x14ac:dyDescent="0.25">
      <c r="A183" s="557">
        <v>46168</v>
      </c>
      <c r="B183" s="173" t="s">
        <v>10</v>
      </c>
      <c r="C183" s="222">
        <v>100</v>
      </c>
      <c r="D183" s="241" t="s">
        <v>167</v>
      </c>
      <c r="E183" s="176">
        <v>53.15</v>
      </c>
      <c r="F183" s="177"/>
    </row>
    <row r="184" spans="1:6" x14ac:dyDescent="0.25">
      <c r="A184" s="558"/>
      <c r="B184" s="249" t="s">
        <v>10</v>
      </c>
      <c r="C184" s="255">
        <v>80</v>
      </c>
      <c r="D184" s="256" t="s">
        <v>168</v>
      </c>
      <c r="E184" s="257"/>
      <c r="F184" s="182">
        <v>44</v>
      </c>
    </row>
    <row r="185" spans="1:6" x14ac:dyDescent="0.25">
      <c r="A185" s="558"/>
      <c r="B185" s="200" t="s">
        <v>7</v>
      </c>
      <c r="C185" s="179">
        <v>80</v>
      </c>
      <c r="D185" s="180" t="s">
        <v>169</v>
      </c>
      <c r="E185" s="181">
        <v>40</v>
      </c>
      <c r="F185" s="182"/>
    </row>
    <row r="186" spans="1:6" ht="18" thickBot="1" x14ac:dyDescent="0.3">
      <c r="A186" s="559"/>
      <c r="B186" s="168" t="s">
        <v>15</v>
      </c>
      <c r="C186" s="169"/>
      <c r="D186" s="170"/>
      <c r="E186" s="171"/>
      <c r="F186" s="172"/>
    </row>
    <row r="187" spans="1:6" ht="15.75" thickTop="1" x14ac:dyDescent="0.25">
      <c r="A187" s="577">
        <v>46169</v>
      </c>
      <c r="B187" s="160" t="s">
        <v>7</v>
      </c>
      <c r="C187" s="331">
        <v>90</v>
      </c>
      <c r="D187" s="447" t="s">
        <v>170</v>
      </c>
      <c r="E187" s="244">
        <v>59.4</v>
      </c>
      <c r="F187" s="164">
        <v>5</v>
      </c>
    </row>
    <row r="188" spans="1:6" x14ac:dyDescent="0.25">
      <c r="A188" s="577"/>
      <c r="B188" s="165" t="s">
        <v>7</v>
      </c>
      <c r="C188" s="199">
        <v>98</v>
      </c>
      <c r="D188" s="197" t="s">
        <v>171</v>
      </c>
      <c r="E188" s="181">
        <v>50.54</v>
      </c>
      <c r="F188" s="182"/>
    </row>
    <row r="189" spans="1:6" x14ac:dyDescent="0.25">
      <c r="A189" s="577"/>
      <c r="B189" s="448" t="s">
        <v>7</v>
      </c>
      <c r="C189" s="449">
        <v>80</v>
      </c>
      <c r="D189" s="278" t="s">
        <v>172</v>
      </c>
      <c r="E189" s="450"/>
      <c r="F189" s="451">
        <v>5</v>
      </c>
    </row>
    <row r="190" spans="1:6" x14ac:dyDescent="0.25">
      <c r="A190" s="577"/>
      <c r="B190" s="184" t="s">
        <v>7</v>
      </c>
      <c r="C190" s="185" t="s">
        <v>173</v>
      </c>
      <c r="D190" s="197" t="s">
        <v>174</v>
      </c>
      <c r="E190" s="186">
        <v>41.28</v>
      </c>
      <c r="F190" s="451"/>
    </row>
    <row r="191" spans="1:6" x14ac:dyDescent="0.25">
      <c r="A191" s="577"/>
      <c r="B191" s="448" t="s">
        <v>7</v>
      </c>
      <c r="C191" s="449">
        <v>80</v>
      </c>
      <c r="D191" s="278" t="s">
        <v>175</v>
      </c>
      <c r="E191" s="450"/>
      <c r="F191" s="451">
        <v>46</v>
      </c>
    </row>
    <row r="192" spans="1:6" ht="15.75" thickBot="1" x14ac:dyDescent="0.3">
      <c r="A192" s="577"/>
      <c r="B192" s="334" t="s">
        <v>124</v>
      </c>
      <c r="C192" s="452"/>
      <c r="D192" s="453"/>
      <c r="E192" s="190"/>
      <c r="F192" s="191"/>
    </row>
    <row r="193" spans="1:6" ht="15.75" thickTop="1" x14ac:dyDescent="0.25">
      <c r="A193" s="557">
        <v>46170</v>
      </c>
      <c r="B193" s="283" t="s">
        <v>7</v>
      </c>
      <c r="C193" s="454">
        <v>80</v>
      </c>
      <c r="D193" s="455" t="s">
        <v>176</v>
      </c>
      <c r="E193" s="456"/>
      <c r="F193" s="457">
        <v>38</v>
      </c>
    </row>
    <row r="194" spans="1:6" x14ac:dyDescent="0.25">
      <c r="A194" s="558"/>
      <c r="B194" s="184" t="s">
        <v>7</v>
      </c>
      <c r="C194" s="185">
        <v>80</v>
      </c>
      <c r="D194" s="197" t="s">
        <v>177</v>
      </c>
      <c r="E194" s="186">
        <v>2</v>
      </c>
      <c r="F194" s="451"/>
    </row>
    <row r="195" spans="1:6" x14ac:dyDescent="0.25">
      <c r="A195" s="558"/>
      <c r="B195" s="297" t="s">
        <v>7</v>
      </c>
      <c r="C195" s="161">
        <v>92</v>
      </c>
      <c r="D195" s="447" t="s">
        <v>178</v>
      </c>
      <c r="E195" s="244">
        <v>10.1</v>
      </c>
      <c r="F195" s="164"/>
    </row>
    <row r="196" spans="1:6" x14ac:dyDescent="0.25">
      <c r="A196" s="558"/>
      <c r="B196" s="297" t="s">
        <v>7</v>
      </c>
      <c r="C196" s="161">
        <v>92</v>
      </c>
      <c r="D196" s="447" t="s">
        <v>179</v>
      </c>
      <c r="E196" s="244">
        <v>5.4589999999999996</v>
      </c>
      <c r="F196" s="164"/>
    </row>
    <row r="197" spans="1:6" x14ac:dyDescent="0.25">
      <c r="A197" s="558"/>
      <c r="B197" s="297" t="s">
        <v>7</v>
      </c>
      <c r="C197" s="166">
        <v>92</v>
      </c>
      <c r="D197" s="197" t="s">
        <v>180</v>
      </c>
      <c r="E197" s="225">
        <v>34.146999999999998</v>
      </c>
      <c r="F197" s="182"/>
    </row>
    <row r="198" spans="1:6" x14ac:dyDescent="0.25">
      <c r="A198" s="558"/>
      <c r="B198" s="458" t="s">
        <v>7</v>
      </c>
      <c r="C198" s="227">
        <v>92</v>
      </c>
      <c r="D198" s="278" t="s">
        <v>181</v>
      </c>
      <c r="E198" s="229"/>
      <c r="F198" s="182">
        <v>34</v>
      </c>
    </row>
    <row r="199" spans="1:6" x14ac:dyDescent="0.25">
      <c r="A199" s="558"/>
      <c r="B199" s="297" t="s">
        <v>7</v>
      </c>
      <c r="C199" s="166">
        <v>92</v>
      </c>
      <c r="D199" s="197" t="s">
        <v>182</v>
      </c>
      <c r="E199" s="225">
        <v>5.4560000000000004</v>
      </c>
      <c r="F199" s="182"/>
    </row>
    <row r="200" spans="1:6" ht="15.75" thickBot="1" x14ac:dyDescent="0.3">
      <c r="A200" s="559"/>
      <c r="B200" s="459" t="s">
        <v>124</v>
      </c>
      <c r="C200" s="460"/>
      <c r="D200" s="461"/>
      <c r="E200" s="171"/>
      <c r="F200" s="172"/>
    </row>
    <row r="201" spans="1:6" ht="15.75" thickTop="1" x14ac:dyDescent="0.25">
      <c r="A201" s="558">
        <v>46171</v>
      </c>
      <c r="B201" s="297" t="s">
        <v>7</v>
      </c>
      <c r="C201" s="161">
        <v>94</v>
      </c>
      <c r="D201" s="447" t="s">
        <v>183</v>
      </c>
      <c r="E201" s="244">
        <v>49.39</v>
      </c>
      <c r="F201" s="164"/>
    </row>
    <row r="202" spans="1:6" x14ac:dyDescent="0.25">
      <c r="A202" s="558"/>
      <c r="B202" s="458" t="s">
        <v>7</v>
      </c>
      <c r="C202" s="462">
        <v>94</v>
      </c>
      <c r="D202" s="463" t="s">
        <v>184</v>
      </c>
      <c r="E202" s="248"/>
      <c r="F202" s="164">
        <v>49</v>
      </c>
    </row>
    <row r="203" spans="1:6" x14ac:dyDescent="0.25">
      <c r="A203" s="558"/>
      <c r="B203" s="297" t="s">
        <v>7</v>
      </c>
      <c r="C203" s="166">
        <v>92</v>
      </c>
      <c r="D203" s="197" t="s">
        <v>185</v>
      </c>
      <c r="E203" s="225">
        <v>10.1</v>
      </c>
      <c r="F203" s="182"/>
    </row>
    <row r="204" spans="1:6" ht="15.75" customHeight="1" thickBot="1" x14ac:dyDescent="0.3">
      <c r="A204" s="558"/>
      <c r="B204" s="578" t="s">
        <v>186</v>
      </c>
      <c r="C204" s="579"/>
      <c r="D204" s="580"/>
      <c r="E204" s="443"/>
      <c r="F204" s="444"/>
    </row>
    <row r="205" spans="1:6" ht="16.5" thickTop="1" thickBot="1" x14ac:dyDescent="0.3">
      <c r="A205" s="489">
        <v>46172</v>
      </c>
      <c r="B205" s="564" t="s">
        <v>21</v>
      </c>
      <c r="C205" s="565"/>
      <c r="D205" s="566"/>
      <c r="E205" s="490"/>
      <c r="F205" s="149"/>
    </row>
    <row r="206" spans="1:6" ht="16.5" thickTop="1" thickBot="1" x14ac:dyDescent="0.3">
      <c r="A206" s="489">
        <v>46173</v>
      </c>
      <c r="B206" s="564" t="s">
        <v>21</v>
      </c>
      <c r="C206" s="565"/>
      <c r="D206" s="566"/>
      <c r="E206" s="490"/>
      <c r="F206" s="149"/>
    </row>
    <row r="207" spans="1:6" ht="16.5" customHeight="1" thickTop="1" thickBot="1" x14ac:dyDescent="0.3">
      <c r="A207" s="489">
        <v>46174</v>
      </c>
      <c r="B207" s="567" t="s">
        <v>187</v>
      </c>
      <c r="C207" s="568"/>
      <c r="D207" s="569"/>
      <c r="E207" s="555"/>
      <c r="F207" s="556"/>
    </row>
    <row r="208" spans="1:6" ht="15.75" thickTop="1" x14ac:dyDescent="0.25">
      <c r="A208" s="557">
        <v>46175</v>
      </c>
      <c r="B208" s="464" t="s">
        <v>7</v>
      </c>
      <c r="C208" s="174">
        <v>80</v>
      </c>
      <c r="D208" s="465" t="s">
        <v>188</v>
      </c>
      <c r="E208" s="274">
        <v>20</v>
      </c>
      <c r="F208" s="177"/>
    </row>
    <row r="209" spans="1:6" x14ac:dyDescent="0.25">
      <c r="A209" s="558"/>
      <c r="B209" s="224" t="s">
        <v>7</v>
      </c>
      <c r="C209" s="166">
        <v>89</v>
      </c>
      <c r="D209" s="197" t="s">
        <v>189</v>
      </c>
      <c r="E209" s="225">
        <v>15.475999999999999</v>
      </c>
      <c r="F209" s="182"/>
    </row>
    <row r="210" spans="1:6" x14ac:dyDescent="0.25">
      <c r="A210" s="558"/>
      <c r="B210" s="226" t="s">
        <v>7</v>
      </c>
      <c r="C210" s="227">
        <v>89</v>
      </c>
      <c r="D210" s="278" t="s">
        <v>190</v>
      </c>
      <c r="E210" s="229"/>
      <c r="F210" s="182">
        <v>12</v>
      </c>
    </row>
    <row r="211" spans="1:6" x14ac:dyDescent="0.25">
      <c r="A211" s="558"/>
      <c r="B211" s="333" t="s">
        <v>7</v>
      </c>
      <c r="C211" s="166">
        <v>80</v>
      </c>
      <c r="D211" s="197" t="s">
        <v>191</v>
      </c>
      <c r="E211" s="225">
        <v>37</v>
      </c>
      <c r="F211" s="182"/>
    </row>
    <row r="212" spans="1:6" x14ac:dyDescent="0.25">
      <c r="A212" s="558"/>
      <c r="B212" s="297" t="s">
        <v>7</v>
      </c>
      <c r="C212" s="161">
        <v>87</v>
      </c>
      <c r="D212" s="447" t="s">
        <v>192</v>
      </c>
      <c r="E212" s="244">
        <v>15.5</v>
      </c>
      <c r="F212" s="164"/>
    </row>
    <row r="213" spans="1:6" x14ac:dyDescent="0.25">
      <c r="A213" s="558"/>
      <c r="B213" s="297" t="s">
        <v>7</v>
      </c>
      <c r="C213" s="161">
        <v>87</v>
      </c>
      <c r="D213" s="447" t="s">
        <v>193</v>
      </c>
      <c r="E213" s="244">
        <v>31</v>
      </c>
      <c r="F213" s="164"/>
    </row>
    <row r="214" spans="1:6" x14ac:dyDescent="0.25">
      <c r="A214" s="558"/>
      <c r="B214" s="226" t="s">
        <v>7</v>
      </c>
      <c r="C214" s="227">
        <v>87</v>
      </c>
      <c r="D214" s="278" t="s">
        <v>194</v>
      </c>
      <c r="E214" s="229"/>
      <c r="F214" s="182">
        <v>46</v>
      </c>
    </row>
    <row r="215" spans="1:6" ht="18" thickBot="1" x14ac:dyDescent="0.3">
      <c r="A215" s="559"/>
      <c r="B215" s="168" t="s">
        <v>15</v>
      </c>
      <c r="C215" s="271"/>
      <c r="D215" s="170"/>
      <c r="E215" s="171"/>
      <c r="F215" s="172"/>
    </row>
    <row r="216" spans="1:6" ht="15.75" thickTop="1" x14ac:dyDescent="0.25">
      <c r="A216" s="570">
        <v>46176</v>
      </c>
      <c r="B216" s="265" t="s">
        <v>7</v>
      </c>
      <c r="C216" s="193">
        <v>80</v>
      </c>
      <c r="D216" s="223" t="s">
        <v>195</v>
      </c>
      <c r="E216" s="194">
        <v>10</v>
      </c>
      <c r="F216" s="266"/>
    </row>
    <row r="217" spans="1:6" x14ac:dyDescent="0.25">
      <c r="A217" s="571"/>
      <c r="B217" s="267" t="s">
        <v>7</v>
      </c>
      <c r="C217" s="196">
        <v>84</v>
      </c>
      <c r="D217" s="201" t="s">
        <v>196</v>
      </c>
      <c r="E217" s="198">
        <v>54.432000000000002</v>
      </c>
      <c r="F217" s="268"/>
    </row>
    <row r="218" spans="1:6" x14ac:dyDescent="0.25">
      <c r="A218" s="571"/>
      <c r="B218" s="269" t="s">
        <v>115</v>
      </c>
      <c r="C218" s="227">
        <v>81</v>
      </c>
      <c r="D218" s="251" t="s">
        <v>197</v>
      </c>
      <c r="E218" s="252"/>
      <c r="F218" s="268">
        <v>19</v>
      </c>
    </row>
    <row r="219" spans="1:6" x14ac:dyDescent="0.25">
      <c r="A219" s="571"/>
      <c r="B219" s="267" t="s">
        <v>115</v>
      </c>
      <c r="C219" s="166">
        <v>81</v>
      </c>
      <c r="D219" s="201" t="s">
        <v>198</v>
      </c>
      <c r="E219" s="225">
        <v>65.2</v>
      </c>
      <c r="F219" s="268"/>
    </row>
    <row r="220" spans="1:6" x14ac:dyDescent="0.25">
      <c r="A220" s="571"/>
      <c r="B220" s="267" t="s">
        <v>115</v>
      </c>
      <c r="C220" s="166">
        <v>81</v>
      </c>
      <c r="D220" s="201" t="s">
        <v>199</v>
      </c>
      <c r="E220" s="225">
        <v>10.5</v>
      </c>
      <c r="F220" s="268"/>
    </row>
    <row r="221" spans="1:6" x14ac:dyDescent="0.25">
      <c r="A221" s="571"/>
      <c r="B221" s="269" t="s">
        <v>115</v>
      </c>
      <c r="C221" s="227">
        <v>81</v>
      </c>
      <c r="D221" s="251" t="s">
        <v>200</v>
      </c>
      <c r="E221" s="252"/>
      <c r="F221" s="268">
        <v>10.5</v>
      </c>
    </row>
    <row r="222" spans="1:6" ht="18" thickBot="1" x14ac:dyDescent="0.3">
      <c r="A222" s="572"/>
      <c r="B222" s="270" t="s">
        <v>15</v>
      </c>
      <c r="C222" s="271"/>
      <c r="D222" s="170"/>
      <c r="E222" s="171"/>
      <c r="F222" s="272"/>
    </row>
    <row r="223" spans="1:6" ht="15.75" thickTop="1" x14ac:dyDescent="0.25">
      <c r="A223" s="573">
        <v>46177</v>
      </c>
      <c r="B223" s="265" t="s">
        <v>115</v>
      </c>
      <c r="C223" s="174">
        <v>82</v>
      </c>
      <c r="D223" s="273" t="s">
        <v>201</v>
      </c>
      <c r="E223" s="274">
        <v>51.1</v>
      </c>
      <c r="F223" s="275"/>
    </row>
    <row r="224" spans="1:6" x14ac:dyDescent="0.25">
      <c r="A224" s="574"/>
      <c r="B224" s="224" t="s">
        <v>7</v>
      </c>
      <c r="C224" s="166">
        <v>86</v>
      </c>
      <c r="D224" s="197" t="s">
        <v>202</v>
      </c>
      <c r="E224" s="225">
        <v>59.82</v>
      </c>
      <c r="F224" s="276"/>
    </row>
    <row r="225" spans="1:6" x14ac:dyDescent="0.25">
      <c r="A225" s="574"/>
      <c r="B225" s="267" t="s">
        <v>7</v>
      </c>
      <c r="C225" s="166">
        <v>85</v>
      </c>
      <c r="D225" s="197" t="s">
        <v>203</v>
      </c>
      <c r="E225" s="225">
        <v>11.91</v>
      </c>
      <c r="F225" s="277"/>
    </row>
    <row r="226" spans="1:6" x14ac:dyDescent="0.25">
      <c r="A226" s="574"/>
      <c r="B226" s="269" t="s">
        <v>7</v>
      </c>
      <c r="C226" s="227">
        <v>85</v>
      </c>
      <c r="D226" s="278" t="s">
        <v>204</v>
      </c>
      <c r="E226" s="229"/>
      <c r="F226" s="277">
        <v>12</v>
      </c>
    </row>
    <row r="227" spans="1:6" ht="18" thickBot="1" x14ac:dyDescent="0.3">
      <c r="A227" s="575"/>
      <c r="B227" s="270" t="s">
        <v>15</v>
      </c>
      <c r="C227" s="279"/>
      <c r="D227" s="280"/>
      <c r="E227" s="281"/>
      <c r="F227" s="282"/>
    </row>
    <row r="228" spans="1:6" ht="15.75" thickTop="1" x14ac:dyDescent="0.25">
      <c r="A228" s="576">
        <v>46178</v>
      </c>
      <c r="B228" s="466" t="s">
        <v>7</v>
      </c>
      <c r="C228" s="439">
        <v>80</v>
      </c>
      <c r="D228" s="466" t="s">
        <v>205</v>
      </c>
      <c r="E228" s="467"/>
      <c r="F228" s="468">
        <v>26</v>
      </c>
    </row>
    <row r="229" spans="1:6" x14ac:dyDescent="0.25">
      <c r="A229" s="571"/>
      <c r="B229" s="180" t="s">
        <v>7</v>
      </c>
      <c r="C229" s="179">
        <v>80</v>
      </c>
      <c r="D229" s="180" t="s">
        <v>206</v>
      </c>
      <c r="E229" s="181">
        <v>26</v>
      </c>
      <c r="F229" s="277"/>
    </row>
    <row r="230" spans="1:6" x14ac:dyDescent="0.25">
      <c r="A230" s="571"/>
      <c r="B230" s="180" t="s">
        <v>7</v>
      </c>
      <c r="C230" s="179">
        <v>80</v>
      </c>
      <c r="D230" s="180" t="s">
        <v>207</v>
      </c>
      <c r="E230" s="181">
        <v>20</v>
      </c>
      <c r="F230" s="277"/>
    </row>
    <row r="231" spans="1:6" ht="18" thickBot="1" x14ac:dyDescent="0.3">
      <c r="A231" s="572"/>
      <c r="B231" s="270" t="s">
        <v>15</v>
      </c>
      <c r="C231" s="395"/>
      <c r="D231" s="210"/>
      <c r="E231" s="211"/>
      <c r="F231" s="469"/>
    </row>
    <row r="232" spans="1:6" ht="16.5" thickTop="1" thickBot="1" x14ac:dyDescent="0.3">
      <c r="A232" s="489">
        <v>46179</v>
      </c>
      <c r="B232" s="564" t="s">
        <v>21</v>
      </c>
      <c r="C232" s="565"/>
      <c r="D232" s="566"/>
      <c r="E232" s="490"/>
      <c r="F232" s="149"/>
    </row>
    <row r="233" spans="1:6" ht="16.5" thickTop="1" thickBot="1" x14ac:dyDescent="0.3">
      <c r="A233" s="489">
        <v>46180</v>
      </c>
      <c r="B233" s="564" t="s">
        <v>21</v>
      </c>
      <c r="C233" s="565"/>
      <c r="D233" s="566"/>
      <c r="E233" s="490"/>
      <c r="F233" s="149"/>
    </row>
    <row r="234" spans="1:6" ht="15.75" thickTop="1" x14ac:dyDescent="0.25">
      <c r="A234" s="557">
        <v>46181</v>
      </c>
      <c r="B234" s="283" t="s">
        <v>115</v>
      </c>
      <c r="C234" s="284">
        <v>80</v>
      </c>
      <c r="D234" s="285" t="s">
        <v>208</v>
      </c>
      <c r="E234" s="286"/>
      <c r="F234" s="177">
        <v>10</v>
      </c>
    </row>
    <row r="235" spans="1:6" x14ac:dyDescent="0.25">
      <c r="A235" s="558"/>
      <c r="B235" s="184" t="s">
        <v>115</v>
      </c>
      <c r="C235" s="185">
        <v>78</v>
      </c>
      <c r="D235" s="197" t="s">
        <v>209</v>
      </c>
      <c r="E235" s="186">
        <v>10</v>
      </c>
      <c r="F235" s="253"/>
    </row>
    <row r="236" spans="1:6" x14ac:dyDescent="0.25">
      <c r="A236" s="558"/>
      <c r="B236" s="287" t="s">
        <v>115</v>
      </c>
      <c r="C236" s="288">
        <v>78</v>
      </c>
      <c r="D236" s="289" t="s">
        <v>210</v>
      </c>
      <c r="E236" s="290">
        <v>96</v>
      </c>
      <c r="F236" s="167"/>
    </row>
    <row r="237" spans="1:6" x14ac:dyDescent="0.25">
      <c r="A237" s="558"/>
      <c r="B237" s="291" t="s">
        <v>115</v>
      </c>
      <c r="C237" s="227">
        <v>78</v>
      </c>
      <c r="D237" s="292" t="s">
        <v>211</v>
      </c>
      <c r="E237" s="229"/>
      <c r="F237" s="182">
        <v>41</v>
      </c>
    </row>
    <row r="238" spans="1:6" ht="30" x14ac:dyDescent="0.25">
      <c r="A238" s="558"/>
      <c r="B238" s="224" t="s">
        <v>115</v>
      </c>
      <c r="C238" s="166">
        <v>75</v>
      </c>
      <c r="D238" s="293" t="s">
        <v>212</v>
      </c>
      <c r="E238" s="225">
        <v>61.6</v>
      </c>
      <c r="F238" s="182"/>
    </row>
    <row r="239" spans="1:6" ht="18" thickBot="1" x14ac:dyDescent="0.3">
      <c r="A239" s="559"/>
      <c r="B239" s="168" t="s">
        <v>15</v>
      </c>
      <c r="C239" s="294"/>
      <c r="D239" s="295"/>
      <c r="E239" s="296"/>
      <c r="F239" s="172"/>
    </row>
    <row r="240" spans="1:6" ht="15.75" thickTop="1" x14ac:dyDescent="0.25">
      <c r="A240" s="558">
        <v>46182</v>
      </c>
      <c r="B240" s="297" t="s">
        <v>115</v>
      </c>
      <c r="C240" s="161">
        <v>71</v>
      </c>
      <c r="D240" s="260" t="s">
        <v>213</v>
      </c>
      <c r="E240" s="244">
        <v>8.1359999999999992</v>
      </c>
      <c r="F240" s="164"/>
    </row>
    <row r="241" spans="1:6" x14ac:dyDescent="0.25">
      <c r="A241" s="558"/>
      <c r="B241" s="224" t="s">
        <v>115</v>
      </c>
      <c r="C241" s="298">
        <v>71</v>
      </c>
      <c r="D241" s="299" t="s">
        <v>214</v>
      </c>
      <c r="E241" s="300">
        <v>30.08</v>
      </c>
      <c r="F241" s="191"/>
    </row>
    <row r="242" spans="1:6" ht="15.75" customHeight="1" x14ac:dyDescent="0.25">
      <c r="A242" s="558"/>
      <c r="B242" s="224" t="s">
        <v>115</v>
      </c>
      <c r="C242" s="298">
        <v>202</v>
      </c>
      <c r="D242" s="299" t="s">
        <v>215</v>
      </c>
      <c r="E242" s="300">
        <v>2.74</v>
      </c>
      <c r="F242" s="191"/>
    </row>
    <row r="243" spans="1:6" ht="30" x14ac:dyDescent="0.25">
      <c r="A243" s="558"/>
      <c r="B243" s="224" t="s">
        <v>115</v>
      </c>
      <c r="C243" s="298">
        <v>200</v>
      </c>
      <c r="D243" s="301" t="s">
        <v>216</v>
      </c>
      <c r="E243" s="300">
        <v>2.8</v>
      </c>
      <c r="F243" s="191"/>
    </row>
    <row r="244" spans="1:6" ht="30" x14ac:dyDescent="0.25">
      <c r="A244" s="558"/>
      <c r="B244" s="224" t="s">
        <v>115</v>
      </c>
      <c r="C244" s="298">
        <v>200</v>
      </c>
      <c r="D244" s="301" t="s">
        <v>217</v>
      </c>
      <c r="E244" s="300">
        <v>4.0999999999999996</v>
      </c>
      <c r="F244" s="191"/>
    </row>
    <row r="245" spans="1:6" ht="16.5" customHeight="1" x14ac:dyDescent="0.25">
      <c r="A245" s="558"/>
      <c r="B245" s="302" t="s">
        <v>115</v>
      </c>
      <c r="C245" s="298"/>
      <c r="D245" s="299" t="s">
        <v>218</v>
      </c>
      <c r="E245" s="300">
        <v>0.54</v>
      </c>
      <c r="F245" s="191"/>
    </row>
    <row r="246" spans="1:6" ht="18" thickBot="1" x14ac:dyDescent="0.3">
      <c r="A246" s="558"/>
      <c r="B246" s="187" t="s">
        <v>15</v>
      </c>
      <c r="C246" s="303"/>
      <c r="D246" s="304"/>
      <c r="E246" s="305"/>
      <c r="F246" s="191"/>
    </row>
    <row r="247" spans="1:6" ht="31.5" thickTop="1" thickBot="1" x14ac:dyDescent="0.3">
      <c r="A247" s="557">
        <v>46183</v>
      </c>
      <c r="B247" s="173" t="s">
        <v>88</v>
      </c>
      <c r="C247" s="306"/>
      <c r="D247" s="307" t="s">
        <v>219</v>
      </c>
      <c r="E247" s="176">
        <v>5</v>
      </c>
      <c r="F247" s="206"/>
    </row>
    <row r="248" spans="1:6" ht="15.75" thickTop="1" x14ac:dyDescent="0.25">
      <c r="A248" s="558"/>
      <c r="B248" s="308" t="s">
        <v>115</v>
      </c>
      <c r="C248" s="306">
        <v>1</v>
      </c>
      <c r="D248" s="307" t="s">
        <v>220</v>
      </c>
      <c r="E248" s="176"/>
      <c r="F248" s="177">
        <v>6.2</v>
      </c>
    </row>
    <row r="249" spans="1:6" x14ac:dyDescent="0.25">
      <c r="A249" s="558"/>
      <c r="B249" s="165" t="s">
        <v>115</v>
      </c>
      <c r="C249" s="199">
        <v>1</v>
      </c>
      <c r="D249" s="201" t="s">
        <v>221</v>
      </c>
      <c r="E249" s="181">
        <v>97.22</v>
      </c>
      <c r="F249" s="182"/>
    </row>
    <row r="250" spans="1:6" ht="18" thickBot="1" x14ac:dyDescent="0.3">
      <c r="A250" s="558"/>
      <c r="B250" s="168" t="s">
        <v>15</v>
      </c>
      <c r="C250" s="271"/>
      <c r="D250" s="170"/>
      <c r="E250" s="171"/>
      <c r="F250" s="172"/>
    </row>
    <row r="251" spans="1:6" ht="15.75" thickTop="1" x14ac:dyDescent="0.25">
      <c r="A251" s="557">
        <v>46184</v>
      </c>
      <c r="B251" s="239" t="s">
        <v>115</v>
      </c>
      <c r="C251" s="309">
        <v>1</v>
      </c>
      <c r="D251" s="310" t="s">
        <v>222</v>
      </c>
      <c r="E251" s="274">
        <v>82</v>
      </c>
      <c r="F251" s="177"/>
    </row>
    <row r="252" spans="1:6" x14ac:dyDescent="0.25">
      <c r="A252" s="558"/>
      <c r="B252" s="200" t="s">
        <v>115</v>
      </c>
      <c r="C252" s="311">
        <v>1</v>
      </c>
      <c r="D252" s="312" t="s">
        <v>223</v>
      </c>
      <c r="E252" s="225">
        <v>82</v>
      </c>
      <c r="F252" s="182"/>
    </row>
    <row r="253" spans="1:6" ht="15.75" thickBot="1" x14ac:dyDescent="0.3">
      <c r="A253" s="559"/>
      <c r="B253" s="168" t="s">
        <v>124</v>
      </c>
      <c r="C253" s="313"/>
      <c r="D253" s="314"/>
      <c r="E253" s="296"/>
      <c r="F253" s="172"/>
    </row>
    <row r="254" spans="1:6" ht="15.75" thickTop="1" x14ac:dyDescent="0.25">
      <c r="A254" s="557">
        <v>46185</v>
      </c>
      <c r="B254" s="173" t="s">
        <v>115</v>
      </c>
      <c r="C254" s="222">
        <v>1</v>
      </c>
      <c r="D254" s="223" t="s">
        <v>224</v>
      </c>
      <c r="E254" s="176">
        <v>30</v>
      </c>
      <c r="F254" s="177"/>
    </row>
    <row r="255" spans="1:6" x14ac:dyDescent="0.25">
      <c r="A255" s="558"/>
      <c r="B255" s="165" t="s">
        <v>115</v>
      </c>
      <c r="C255" s="199">
        <v>12</v>
      </c>
      <c r="D255" s="197" t="s">
        <v>225</v>
      </c>
      <c r="E255" s="181">
        <v>15</v>
      </c>
      <c r="F255" s="182"/>
    </row>
    <row r="256" spans="1:6" x14ac:dyDescent="0.25">
      <c r="A256" s="558"/>
      <c r="B256" s="254" t="s">
        <v>115</v>
      </c>
      <c r="C256" s="315">
        <v>12</v>
      </c>
      <c r="D256" s="278" t="s">
        <v>226</v>
      </c>
      <c r="E256" s="257"/>
      <c r="F256" s="182">
        <v>15</v>
      </c>
    </row>
    <row r="257" spans="1:7" x14ac:dyDescent="0.25">
      <c r="A257" s="558"/>
      <c r="B257" s="165" t="s">
        <v>115</v>
      </c>
      <c r="C257" s="199">
        <v>1</v>
      </c>
      <c r="D257" s="197" t="s">
        <v>227</v>
      </c>
      <c r="E257" s="181">
        <v>67.22</v>
      </c>
      <c r="F257" s="164"/>
    </row>
    <row r="258" spans="1:7" x14ac:dyDescent="0.25">
      <c r="A258" s="558"/>
      <c r="B258" s="316" t="s">
        <v>115</v>
      </c>
      <c r="C258" s="317">
        <v>1</v>
      </c>
      <c r="D258" s="247" t="s">
        <v>228</v>
      </c>
      <c r="E258" s="163"/>
      <c r="F258" s="164">
        <v>6.2</v>
      </c>
    </row>
    <row r="259" spans="1:7" ht="15.75" thickBot="1" x14ac:dyDescent="0.3">
      <c r="A259" s="559"/>
      <c r="B259" s="168" t="s">
        <v>124</v>
      </c>
      <c r="C259" s="313"/>
      <c r="D259" s="314"/>
      <c r="E259" s="296"/>
      <c r="F259" s="172"/>
    </row>
    <row r="260" spans="1:7" ht="16.5" thickTop="1" thickBot="1" x14ac:dyDescent="0.3">
      <c r="A260" s="489">
        <v>46186</v>
      </c>
      <c r="B260" s="564" t="s">
        <v>21</v>
      </c>
      <c r="C260" s="565"/>
      <c r="D260" s="566"/>
      <c r="E260" s="490"/>
      <c r="F260" s="149"/>
    </row>
    <row r="261" spans="1:7" ht="16.5" thickTop="1" thickBot="1" x14ac:dyDescent="0.3">
      <c r="A261" s="489">
        <v>46187</v>
      </c>
      <c r="B261" s="564" t="s">
        <v>21</v>
      </c>
      <c r="C261" s="565"/>
      <c r="D261" s="566"/>
      <c r="E261" s="490"/>
      <c r="F261" s="149"/>
    </row>
    <row r="262" spans="1:7" ht="15.75" thickTop="1" x14ac:dyDescent="0.25">
      <c r="A262" s="557">
        <v>46188</v>
      </c>
      <c r="B262" s="318" t="s">
        <v>88</v>
      </c>
      <c r="C262" s="319">
        <v>1</v>
      </c>
      <c r="D262" s="320" t="s">
        <v>229</v>
      </c>
      <c r="E262" s="321">
        <v>6.2069999999999999</v>
      </c>
      <c r="F262" s="322"/>
      <c r="G262" s="138" t="s">
        <v>295</v>
      </c>
    </row>
    <row r="263" spans="1:7" x14ac:dyDescent="0.25">
      <c r="A263" s="558"/>
      <c r="B263" s="165" t="s">
        <v>88</v>
      </c>
      <c r="C263" s="199">
        <v>40</v>
      </c>
      <c r="D263" s="197" t="s">
        <v>230</v>
      </c>
      <c r="E263" s="181">
        <v>47.78</v>
      </c>
      <c r="F263" s="182"/>
    </row>
    <row r="264" spans="1:7" x14ac:dyDescent="0.25">
      <c r="A264" s="558"/>
      <c r="B264" s="165" t="s">
        <v>88</v>
      </c>
      <c r="C264" s="259" t="s">
        <v>231</v>
      </c>
      <c r="D264" s="215" t="s">
        <v>232</v>
      </c>
      <c r="E264" s="323">
        <v>11</v>
      </c>
      <c r="F264" s="324"/>
    </row>
    <row r="265" spans="1:7" x14ac:dyDescent="0.25">
      <c r="A265" s="558"/>
      <c r="B265" s="165" t="s">
        <v>88</v>
      </c>
      <c r="C265" s="259" t="s">
        <v>231</v>
      </c>
      <c r="D265" s="215" t="s">
        <v>233</v>
      </c>
      <c r="E265" s="323">
        <v>11</v>
      </c>
      <c r="F265" s="324"/>
    </row>
    <row r="266" spans="1:7" ht="18" thickBot="1" x14ac:dyDescent="0.3">
      <c r="A266" s="559"/>
      <c r="B266" s="325" t="s">
        <v>15</v>
      </c>
      <c r="C266" s="326"/>
      <c r="D266" s="327"/>
      <c r="E266" s="328"/>
      <c r="F266" s="329"/>
    </row>
    <row r="267" spans="1:7" ht="15.75" thickTop="1" x14ac:dyDescent="0.25">
      <c r="A267" s="558">
        <v>46189</v>
      </c>
      <c r="B267" s="330" t="s">
        <v>88</v>
      </c>
      <c r="C267" s="331">
        <v>42</v>
      </c>
      <c r="D267" s="243" t="s">
        <v>234</v>
      </c>
      <c r="E267" s="163">
        <v>80</v>
      </c>
      <c r="F267" s="164"/>
    </row>
    <row r="268" spans="1:7" x14ac:dyDescent="0.25">
      <c r="A268" s="558"/>
      <c r="B268" s="332" t="s">
        <v>88</v>
      </c>
      <c r="C268" s="315">
        <v>42</v>
      </c>
      <c r="D268" s="251" t="s">
        <v>235</v>
      </c>
      <c r="E268" s="229"/>
      <c r="F268" s="182">
        <v>50</v>
      </c>
    </row>
    <row r="269" spans="1:7" x14ac:dyDescent="0.25">
      <c r="A269" s="558"/>
      <c r="B269" s="333" t="s">
        <v>130</v>
      </c>
      <c r="C269" s="166">
        <v>43</v>
      </c>
      <c r="D269" s="201" t="s">
        <v>236</v>
      </c>
      <c r="E269" s="225">
        <v>18.55</v>
      </c>
      <c r="F269" s="182"/>
    </row>
    <row r="270" spans="1:7" x14ac:dyDescent="0.25">
      <c r="A270" s="558"/>
      <c r="B270" s="291" t="s">
        <v>130</v>
      </c>
      <c r="C270" s="227">
        <v>46</v>
      </c>
      <c r="D270" s="251" t="s">
        <v>237</v>
      </c>
      <c r="E270" s="229"/>
      <c r="F270" s="182">
        <v>74</v>
      </c>
    </row>
    <row r="271" spans="1:7" ht="18" thickBot="1" x14ac:dyDescent="0.3">
      <c r="A271" s="558"/>
      <c r="B271" s="334" t="s">
        <v>15</v>
      </c>
      <c r="C271" s="335"/>
      <c r="D271" s="336"/>
      <c r="E271" s="337"/>
      <c r="F271" s="338"/>
    </row>
    <row r="272" spans="1:7" ht="15.75" thickTop="1" x14ac:dyDescent="0.25">
      <c r="A272" s="557">
        <v>46190</v>
      </c>
      <c r="B272" s="464" t="s">
        <v>130</v>
      </c>
      <c r="C272" s="174">
        <v>50</v>
      </c>
      <c r="D272" s="223" t="s">
        <v>238</v>
      </c>
      <c r="E272" s="274">
        <v>59.06</v>
      </c>
      <c r="F272" s="177"/>
    </row>
    <row r="273" spans="1:6" ht="15.75" thickBot="1" x14ac:dyDescent="0.3">
      <c r="A273" s="559"/>
      <c r="B273" s="325" t="s">
        <v>124</v>
      </c>
      <c r="C273" s="294"/>
      <c r="D273" s="210"/>
      <c r="E273" s="296"/>
      <c r="F273" s="172"/>
    </row>
    <row r="274" spans="1:6" ht="16.5" thickTop="1" thickBot="1" x14ac:dyDescent="0.3">
      <c r="A274" s="557">
        <v>46191</v>
      </c>
      <c r="B274" s="339" t="s">
        <v>130</v>
      </c>
      <c r="C274" s="340">
        <v>40</v>
      </c>
      <c r="D274" s="243" t="s">
        <v>239</v>
      </c>
      <c r="E274" s="404">
        <v>62.43</v>
      </c>
      <c r="F274" s="245"/>
    </row>
    <row r="275" spans="1:6" ht="15.75" thickTop="1" x14ac:dyDescent="0.25">
      <c r="A275" s="558"/>
      <c r="B275" s="173" t="s">
        <v>130</v>
      </c>
      <c r="C275" s="174" t="s">
        <v>240</v>
      </c>
      <c r="D275" s="481" t="s">
        <v>241</v>
      </c>
      <c r="E275" s="274">
        <v>35.601999999999997</v>
      </c>
      <c r="F275" s="206"/>
    </row>
    <row r="276" spans="1:6" x14ac:dyDescent="0.25">
      <c r="A276" s="558"/>
      <c r="B276" s="160" t="s">
        <v>130</v>
      </c>
      <c r="C276" s="161" t="s">
        <v>240</v>
      </c>
      <c r="D276" s="482" t="s">
        <v>242</v>
      </c>
      <c r="E276" s="244">
        <v>1.5</v>
      </c>
      <c r="F276" s="245"/>
    </row>
    <row r="277" spans="1:6" x14ac:dyDescent="0.25">
      <c r="A277" s="558"/>
      <c r="B277" s="483" t="s">
        <v>130</v>
      </c>
      <c r="C277" s="166" t="s">
        <v>243</v>
      </c>
      <c r="D277" s="178" t="s">
        <v>244</v>
      </c>
      <c r="E277" s="225">
        <v>12.36</v>
      </c>
      <c r="F277" s="253"/>
    </row>
    <row r="278" spans="1:6" x14ac:dyDescent="0.25">
      <c r="A278" s="558"/>
      <c r="B278" s="484" t="s">
        <v>130</v>
      </c>
      <c r="C278" s="227">
        <v>66</v>
      </c>
      <c r="D278" s="228" t="s">
        <v>245</v>
      </c>
      <c r="E278" s="229"/>
      <c r="F278" s="253">
        <v>13</v>
      </c>
    </row>
    <row r="279" spans="1:6" ht="18" thickBot="1" x14ac:dyDescent="0.3">
      <c r="A279" s="558"/>
      <c r="B279" s="187" t="s">
        <v>15</v>
      </c>
      <c r="C279" s="188"/>
      <c r="D279" s="189"/>
      <c r="E279" s="190"/>
      <c r="F279" s="191"/>
    </row>
    <row r="280" spans="1:6" ht="15.75" thickTop="1" x14ac:dyDescent="0.25">
      <c r="A280" s="557">
        <v>46192</v>
      </c>
      <c r="B280" s="173" t="s">
        <v>130</v>
      </c>
      <c r="C280" s="174" t="s">
        <v>240</v>
      </c>
      <c r="D280" s="213" t="s">
        <v>246</v>
      </c>
      <c r="E280" s="485">
        <v>23.978000000000002</v>
      </c>
      <c r="F280" s="206"/>
    </row>
    <row r="281" spans="1:6" x14ac:dyDescent="0.25">
      <c r="A281" s="558"/>
      <c r="B281" s="254" t="s">
        <v>130</v>
      </c>
      <c r="C281" s="227">
        <v>65</v>
      </c>
      <c r="D281" s="486" t="s">
        <v>247</v>
      </c>
      <c r="E281" s="487"/>
      <c r="F281" s="167">
        <v>79</v>
      </c>
    </row>
    <row r="282" spans="1:6" x14ac:dyDescent="0.25">
      <c r="A282" s="558"/>
      <c r="B282" s="160" t="s">
        <v>130</v>
      </c>
      <c r="C282" s="331">
        <v>60</v>
      </c>
      <c r="D282" s="162" t="s">
        <v>248</v>
      </c>
      <c r="E282" s="488">
        <v>12</v>
      </c>
      <c r="F282" s="167"/>
    </row>
    <row r="283" spans="1:6" ht="18" thickBot="1" x14ac:dyDescent="0.3">
      <c r="A283" s="559"/>
      <c r="B283" s="168" t="s">
        <v>15</v>
      </c>
      <c r="C283" s="395"/>
      <c r="D283" s="210"/>
      <c r="E283" s="211"/>
      <c r="F283" s="159"/>
    </row>
    <row r="284" spans="1:6" ht="16.5" thickTop="1" thickBot="1" x14ac:dyDescent="0.3">
      <c r="A284" s="489">
        <v>46193</v>
      </c>
      <c r="B284" s="564" t="s">
        <v>21</v>
      </c>
      <c r="C284" s="565"/>
      <c r="D284" s="566"/>
      <c r="E284" s="490"/>
      <c r="F284" s="149"/>
    </row>
    <row r="285" spans="1:6" ht="16.5" thickTop="1" thickBot="1" x14ac:dyDescent="0.3">
      <c r="A285" s="489">
        <v>46194</v>
      </c>
      <c r="B285" s="564" t="s">
        <v>21</v>
      </c>
      <c r="C285" s="565"/>
      <c r="D285" s="566"/>
      <c r="E285" s="490"/>
      <c r="F285" s="149"/>
    </row>
    <row r="286" spans="1:6" ht="15.75" thickTop="1" x14ac:dyDescent="0.25">
      <c r="A286" s="557">
        <v>46195</v>
      </c>
      <c r="B286" s="173" t="s">
        <v>130</v>
      </c>
      <c r="C286" s="222">
        <v>60</v>
      </c>
      <c r="D286" s="213" t="s">
        <v>249</v>
      </c>
      <c r="E286" s="274">
        <v>85.99</v>
      </c>
      <c r="F286" s="206"/>
    </row>
    <row r="287" spans="1:6" x14ac:dyDescent="0.25">
      <c r="A287" s="558"/>
      <c r="B287" s="339" t="s">
        <v>130</v>
      </c>
      <c r="C287" s="340">
        <v>41</v>
      </c>
      <c r="D287" s="243" t="s">
        <v>250</v>
      </c>
      <c r="E287" s="404">
        <v>30.056999999999999</v>
      </c>
      <c r="F287" s="245"/>
    </row>
    <row r="288" spans="1:6" ht="18" thickBot="1" x14ac:dyDescent="0.3">
      <c r="A288" s="559"/>
      <c r="B288" s="168" t="s">
        <v>15</v>
      </c>
      <c r="C288" s="491"/>
      <c r="D288" s="492"/>
      <c r="E288" s="296"/>
      <c r="F288" s="159"/>
    </row>
    <row r="289" spans="1:6" ht="15.75" thickTop="1" x14ac:dyDescent="0.25">
      <c r="A289" s="560">
        <v>46196</v>
      </c>
      <c r="B289" s="392" t="s">
        <v>130</v>
      </c>
      <c r="C289" s="193">
        <v>41</v>
      </c>
      <c r="D289" s="223" t="s">
        <v>251</v>
      </c>
      <c r="E289" s="194">
        <v>39.81</v>
      </c>
      <c r="F289" s="206"/>
    </row>
    <row r="290" spans="1:6" x14ac:dyDescent="0.25">
      <c r="A290" s="561"/>
      <c r="B290" s="195" t="s">
        <v>130</v>
      </c>
      <c r="C290" s="196">
        <v>35</v>
      </c>
      <c r="D290" s="201" t="s">
        <v>252</v>
      </c>
      <c r="E290" s="198">
        <v>97.8</v>
      </c>
      <c r="F290" s="253"/>
    </row>
    <row r="291" spans="1:6" ht="15.75" thickBot="1" x14ac:dyDescent="0.3">
      <c r="A291" s="562"/>
      <c r="B291" s="325" t="s">
        <v>124</v>
      </c>
      <c r="C291" s="294"/>
      <c r="D291" s="210"/>
      <c r="E291" s="296"/>
      <c r="F291" s="172"/>
    </row>
    <row r="292" spans="1:6" ht="15.75" thickTop="1" x14ac:dyDescent="0.25">
      <c r="A292" s="557">
        <v>46197</v>
      </c>
      <c r="B292" s="308" t="s">
        <v>130</v>
      </c>
      <c r="C292" s="493">
        <v>30</v>
      </c>
      <c r="D292" s="494" t="s">
        <v>253</v>
      </c>
      <c r="E292" s="495"/>
      <c r="F292" s="177">
        <v>42</v>
      </c>
    </row>
    <row r="293" spans="1:6" x14ac:dyDescent="0.25">
      <c r="A293" s="558"/>
      <c r="B293" s="224" t="s">
        <v>130</v>
      </c>
      <c r="C293" s="496">
        <v>30</v>
      </c>
      <c r="D293" s="497" t="s">
        <v>254</v>
      </c>
      <c r="E293" s="498">
        <v>4.91</v>
      </c>
      <c r="F293" s="167"/>
    </row>
    <row r="294" spans="1:6" x14ac:dyDescent="0.25">
      <c r="A294" s="558"/>
      <c r="B294" s="224" t="s">
        <v>130</v>
      </c>
      <c r="C294" s="166">
        <v>30</v>
      </c>
      <c r="D294" s="178" t="s">
        <v>255</v>
      </c>
      <c r="E294" s="225">
        <v>1.6</v>
      </c>
      <c r="F294" s="253"/>
    </row>
    <row r="295" spans="1:6" x14ac:dyDescent="0.25">
      <c r="A295" s="558"/>
      <c r="B295" s="160" t="s">
        <v>130</v>
      </c>
      <c r="C295" s="161">
        <v>36</v>
      </c>
      <c r="D295" s="499" t="s">
        <v>256</v>
      </c>
      <c r="E295" s="244">
        <v>52.685000000000002</v>
      </c>
      <c r="F295" s="245"/>
    </row>
    <row r="296" spans="1:6" ht="15.75" thickBot="1" x14ac:dyDescent="0.3">
      <c r="A296" s="559"/>
      <c r="B296" s="325" t="s">
        <v>124</v>
      </c>
      <c r="C296" s="294"/>
      <c r="D296" s="210"/>
      <c r="E296" s="296"/>
      <c r="F296" s="172"/>
    </row>
    <row r="297" spans="1:6" ht="15.75" thickTop="1" x14ac:dyDescent="0.25">
      <c r="A297" s="557">
        <v>46198</v>
      </c>
      <c r="B297" s="339" t="s">
        <v>130</v>
      </c>
      <c r="C297" s="340">
        <v>41</v>
      </c>
      <c r="D297" s="215" t="s">
        <v>257</v>
      </c>
      <c r="E297" s="163">
        <v>29</v>
      </c>
      <c r="F297" s="154"/>
    </row>
    <row r="298" spans="1:6" x14ac:dyDescent="0.25">
      <c r="A298" s="558"/>
      <c r="B298" s="339" t="s">
        <v>130</v>
      </c>
      <c r="C298" s="340">
        <v>40</v>
      </c>
      <c r="D298" s="215" t="s">
        <v>258</v>
      </c>
      <c r="E298" s="163">
        <v>110.8</v>
      </c>
      <c r="F298" s="182">
        <v>29</v>
      </c>
    </row>
    <row r="299" spans="1:6" x14ac:dyDescent="0.25">
      <c r="A299" s="558"/>
      <c r="B299" s="316" t="s">
        <v>115</v>
      </c>
      <c r="C299" s="341">
        <v>44</v>
      </c>
      <c r="D299" s="342" t="s">
        <v>259</v>
      </c>
      <c r="E299" s="343"/>
      <c r="F299" s="221">
        <v>29</v>
      </c>
    </row>
    <row r="300" spans="1:6" ht="15.75" thickBot="1" x14ac:dyDescent="0.3">
      <c r="A300" s="559"/>
      <c r="B300" s="325" t="s">
        <v>124</v>
      </c>
      <c r="C300" s="294"/>
      <c r="D300" s="210"/>
      <c r="E300" s="296"/>
      <c r="F300" s="172"/>
    </row>
    <row r="301" spans="1:6" ht="15.75" thickTop="1" x14ac:dyDescent="0.25">
      <c r="A301" s="557">
        <v>46199</v>
      </c>
      <c r="B301" s="239" t="s">
        <v>115</v>
      </c>
      <c r="C301" s="309">
        <v>5</v>
      </c>
      <c r="D301" s="310" t="s">
        <v>260</v>
      </c>
      <c r="E301" s="274">
        <v>80</v>
      </c>
      <c r="F301" s="177"/>
    </row>
    <row r="302" spans="1:6" ht="30" x14ac:dyDescent="0.25">
      <c r="A302" s="558"/>
      <c r="B302" s="200" t="s">
        <v>115</v>
      </c>
      <c r="C302" s="311">
        <v>4</v>
      </c>
      <c r="D302" s="312" t="s">
        <v>261</v>
      </c>
      <c r="E302" s="225">
        <v>36.691000000000003</v>
      </c>
      <c r="F302" s="182"/>
    </row>
    <row r="303" spans="1:6" x14ac:dyDescent="0.25">
      <c r="A303" s="558"/>
      <c r="B303" s="200" t="s">
        <v>115</v>
      </c>
      <c r="C303" s="311" t="s">
        <v>262</v>
      </c>
      <c r="D303" s="312" t="s">
        <v>263</v>
      </c>
      <c r="E303" s="344">
        <v>0.45500000000000002</v>
      </c>
      <c r="F303" s="182"/>
    </row>
    <row r="304" spans="1:6" ht="30" x14ac:dyDescent="0.25">
      <c r="A304" s="558"/>
      <c r="B304" s="249" t="s">
        <v>115</v>
      </c>
      <c r="C304" s="345">
        <v>4</v>
      </c>
      <c r="D304" s="346" t="s">
        <v>264</v>
      </c>
      <c r="E304" s="229"/>
      <c r="F304" s="182">
        <v>40</v>
      </c>
    </row>
    <row r="305" spans="1:6" ht="15.75" thickBot="1" x14ac:dyDescent="0.3">
      <c r="A305" s="559"/>
      <c r="B305" s="168" t="s">
        <v>124</v>
      </c>
      <c r="C305" s="313"/>
      <c r="D305" s="314"/>
      <c r="E305" s="296"/>
      <c r="F305" s="172"/>
    </row>
    <row r="306" spans="1:6" ht="16.5" thickTop="1" thickBot="1" x14ac:dyDescent="0.3">
      <c r="A306" s="489">
        <v>46200</v>
      </c>
      <c r="B306" s="564" t="s">
        <v>21</v>
      </c>
      <c r="C306" s="565"/>
      <c r="D306" s="566"/>
      <c r="E306" s="490"/>
      <c r="F306" s="149"/>
    </row>
    <row r="307" spans="1:6" ht="16.5" thickTop="1" thickBot="1" x14ac:dyDescent="0.3">
      <c r="A307" s="489">
        <v>46201</v>
      </c>
      <c r="B307" s="564" t="s">
        <v>21</v>
      </c>
      <c r="C307" s="565"/>
      <c r="D307" s="566"/>
      <c r="E307" s="490"/>
      <c r="F307" s="149"/>
    </row>
    <row r="308" spans="1:6" ht="15.75" thickTop="1" x14ac:dyDescent="0.25">
      <c r="A308" s="557">
        <v>46202</v>
      </c>
      <c r="B308" s="347" t="s">
        <v>115</v>
      </c>
      <c r="C308" s="348">
        <v>1</v>
      </c>
      <c r="D308" s="247" t="s">
        <v>265</v>
      </c>
      <c r="E308" s="349"/>
      <c r="F308" s="245">
        <v>97</v>
      </c>
    </row>
    <row r="309" spans="1:6" x14ac:dyDescent="0.25">
      <c r="A309" s="558"/>
      <c r="B309" s="350" t="s">
        <v>115</v>
      </c>
      <c r="C309" s="303"/>
      <c r="D309" s="304" t="s">
        <v>266</v>
      </c>
      <c r="E309" s="305"/>
      <c r="F309" s="191">
        <v>2</v>
      </c>
    </row>
    <row r="310" spans="1:6" x14ac:dyDescent="0.25">
      <c r="A310" s="558"/>
      <c r="B310" s="184" t="s">
        <v>115</v>
      </c>
      <c r="C310" s="351">
        <v>100</v>
      </c>
      <c r="D310" s="352" t="s">
        <v>267</v>
      </c>
      <c r="E310" s="353">
        <v>2.637</v>
      </c>
      <c r="F310" s="253"/>
    </row>
    <row r="311" spans="1:6" ht="30" x14ac:dyDescent="0.25">
      <c r="A311" s="558"/>
      <c r="B311" s="184" t="s">
        <v>115</v>
      </c>
      <c r="C311" s="351">
        <v>100</v>
      </c>
      <c r="D311" s="352" t="s">
        <v>268</v>
      </c>
      <c r="E311" s="353">
        <v>2.6520000000000001</v>
      </c>
      <c r="F311" s="253"/>
    </row>
    <row r="312" spans="1:6" x14ac:dyDescent="0.25">
      <c r="A312" s="558"/>
      <c r="B312" s="184" t="s">
        <v>115</v>
      </c>
      <c r="C312" s="351">
        <v>100</v>
      </c>
      <c r="D312" s="352" t="s">
        <v>269</v>
      </c>
      <c r="E312" s="353">
        <v>0.25600000000000001</v>
      </c>
      <c r="F312" s="253"/>
    </row>
    <row r="313" spans="1:6" x14ac:dyDescent="0.25">
      <c r="A313" s="558"/>
      <c r="B313" s="184" t="s">
        <v>115</v>
      </c>
      <c r="C313" s="351">
        <v>100</v>
      </c>
      <c r="D313" s="354" t="s">
        <v>270</v>
      </c>
      <c r="E313" s="355">
        <v>1.4259999999999999</v>
      </c>
      <c r="F313" s="253"/>
    </row>
    <row r="314" spans="1:6" x14ac:dyDescent="0.25">
      <c r="A314" s="558"/>
      <c r="B314" s="184" t="s">
        <v>115</v>
      </c>
      <c r="C314" s="351">
        <v>70</v>
      </c>
      <c r="D314" s="356" t="s">
        <v>271</v>
      </c>
      <c r="E314" s="355">
        <v>1.0740000000000001</v>
      </c>
      <c r="F314" s="253"/>
    </row>
    <row r="315" spans="1:6" x14ac:dyDescent="0.25">
      <c r="A315" s="558"/>
      <c r="B315" s="184" t="s">
        <v>115</v>
      </c>
      <c r="C315" s="351">
        <v>70</v>
      </c>
      <c r="D315" s="356" t="s">
        <v>272</v>
      </c>
      <c r="E315" s="355">
        <v>2.8980000000000001</v>
      </c>
      <c r="F315" s="253"/>
    </row>
    <row r="316" spans="1:6" ht="30" x14ac:dyDescent="0.25">
      <c r="A316" s="558"/>
      <c r="B316" s="200" t="s">
        <v>115</v>
      </c>
      <c r="C316" s="351">
        <v>70</v>
      </c>
      <c r="D316" s="357" t="s">
        <v>273</v>
      </c>
      <c r="E316" s="355">
        <v>54.878999999999998</v>
      </c>
      <c r="F316" s="182"/>
    </row>
    <row r="317" spans="1:6" ht="18" thickBot="1" x14ac:dyDescent="0.3">
      <c r="A317" s="559"/>
      <c r="B317" s="168" t="s">
        <v>15</v>
      </c>
      <c r="C317" s="271"/>
      <c r="D317" s="210"/>
      <c r="E317" s="171"/>
      <c r="F317" s="172"/>
    </row>
    <row r="318" spans="1:6" ht="15.75" thickTop="1" x14ac:dyDescent="0.25">
      <c r="A318" s="557">
        <v>46203</v>
      </c>
      <c r="B318" s="230" t="s">
        <v>88</v>
      </c>
      <c r="C318" s="259">
        <v>70</v>
      </c>
      <c r="D318" s="243" t="s">
        <v>274</v>
      </c>
      <c r="E318" s="358">
        <v>54.920999999999999</v>
      </c>
      <c r="F318" s="164"/>
    </row>
    <row r="319" spans="1:6" x14ac:dyDescent="0.25">
      <c r="A319" s="558"/>
      <c r="B319" s="200" t="s">
        <v>88</v>
      </c>
      <c r="C319" s="351">
        <v>70</v>
      </c>
      <c r="D319" s="356" t="s">
        <v>275</v>
      </c>
      <c r="E319" s="355">
        <v>2.8</v>
      </c>
      <c r="F319" s="182"/>
    </row>
    <row r="320" spans="1:6" x14ac:dyDescent="0.25">
      <c r="A320" s="558"/>
      <c r="B320" s="200" t="s">
        <v>88</v>
      </c>
      <c r="C320" s="179">
        <v>70</v>
      </c>
      <c r="D320" s="201" t="s">
        <v>276</v>
      </c>
      <c r="E320" s="181">
        <v>1.1539999999999999</v>
      </c>
      <c r="F320" s="182"/>
    </row>
    <row r="321" spans="1:6" x14ac:dyDescent="0.25">
      <c r="A321" s="558"/>
      <c r="B321" s="200" t="s">
        <v>88</v>
      </c>
      <c r="C321" s="359">
        <v>100</v>
      </c>
      <c r="D321" s="354" t="s">
        <v>277</v>
      </c>
      <c r="E321" s="355">
        <v>1.341</v>
      </c>
      <c r="F321" s="182"/>
    </row>
    <row r="322" spans="1:6" x14ac:dyDescent="0.25">
      <c r="A322" s="558"/>
      <c r="B322" s="200" t="s">
        <v>88</v>
      </c>
      <c r="C322" s="351">
        <v>100</v>
      </c>
      <c r="D322" s="356" t="s">
        <v>269</v>
      </c>
      <c r="E322" s="355">
        <v>0.35099999999999998</v>
      </c>
      <c r="F322" s="182"/>
    </row>
    <row r="323" spans="1:6" ht="30" x14ac:dyDescent="0.25">
      <c r="A323" s="558"/>
      <c r="B323" s="200" t="s">
        <v>88</v>
      </c>
      <c r="C323" s="351">
        <v>100</v>
      </c>
      <c r="D323" s="356" t="s">
        <v>278</v>
      </c>
      <c r="E323" s="355">
        <v>2.649</v>
      </c>
      <c r="F323" s="182"/>
    </row>
    <row r="324" spans="1:6" x14ac:dyDescent="0.25">
      <c r="A324" s="558"/>
      <c r="B324" s="200" t="s">
        <v>88</v>
      </c>
      <c r="C324" s="351">
        <v>100</v>
      </c>
      <c r="D324" s="352" t="s">
        <v>279</v>
      </c>
      <c r="E324" s="353">
        <v>2.625</v>
      </c>
      <c r="F324" s="182"/>
    </row>
    <row r="325" spans="1:6" x14ac:dyDescent="0.25">
      <c r="A325" s="558"/>
      <c r="B325" s="249" t="s">
        <v>88</v>
      </c>
      <c r="C325" s="360"/>
      <c r="D325" s="361" t="s">
        <v>280</v>
      </c>
      <c r="E325" s="362"/>
      <c r="F325" s="363">
        <v>2</v>
      </c>
    </row>
    <row r="326" spans="1:6" x14ac:dyDescent="0.25">
      <c r="A326" s="558"/>
      <c r="B326" s="200" t="s">
        <v>88</v>
      </c>
      <c r="C326" s="364">
        <v>205</v>
      </c>
      <c r="D326" s="180" t="s">
        <v>281</v>
      </c>
      <c r="E326" s="365">
        <v>0.93</v>
      </c>
      <c r="F326" s="182"/>
    </row>
    <row r="327" spans="1:6" x14ac:dyDescent="0.25">
      <c r="A327" s="558"/>
      <c r="B327" s="165" t="s">
        <v>115</v>
      </c>
      <c r="C327" s="199" t="s">
        <v>262</v>
      </c>
      <c r="D327" s="201" t="s">
        <v>282</v>
      </c>
      <c r="E327" s="181">
        <v>46.677999999999997</v>
      </c>
      <c r="F327" s="182"/>
    </row>
    <row r="328" spans="1:6" x14ac:dyDescent="0.25">
      <c r="A328" s="558"/>
      <c r="B328" s="165" t="s">
        <v>115</v>
      </c>
      <c r="C328" s="199">
        <v>2</v>
      </c>
      <c r="D328" s="201" t="s">
        <v>283</v>
      </c>
      <c r="E328" s="181"/>
      <c r="F328" s="182"/>
    </row>
    <row r="329" spans="1:6" x14ac:dyDescent="0.25">
      <c r="A329" s="558"/>
      <c r="B329" s="165" t="s">
        <v>115</v>
      </c>
      <c r="C329" s="199">
        <v>2</v>
      </c>
      <c r="D329" s="201" t="s">
        <v>284</v>
      </c>
      <c r="E329" s="181">
        <v>0.95</v>
      </c>
      <c r="F329" s="182"/>
    </row>
    <row r="330" spans="1:6" x14ac:dyDescent="0.25">
      <c r="A330" s="558"/>
      <c r="B330" s="165" t="s">
        <v>115</v>
      </c>
      <c r="C330" s="199">
        <v>2</v>
      </c>
      <c r="D330" s="201" t="s">
        <v>285</v>
      </c>
      <c r="E330" s="181">
        <v>0.9</v>
      </c>
      <c r="F330" s="182"/>
    </row>
    <row r="331" spans="1:6" x14ac:dyDescent="0.25">
      <c r="A331" s="558"/>
      <c r="B331" s="165" t="s">
        <v>115</v>
      </c>
      <c r="C331" s="199">
        <v>2</v>
      </c>
      <c r="D331" s="201" t="s">
        <v>286</v>
      </c>
      <c r="E331" s="181">
        <v>0.5</v>
      </c>
      <c r="F331" s="182"/>
    </row>
    <row r="332" spans="1:6" x14ac:dyDescent="0.25">
      <c r="A332" s="558"/>
      <c r="B332" s="165" t="s">
        <v>115</v>
      </c>
      <c r="C332" s="199">
        <v>2</v>
      </c>
      <c r="D332" s="201" t="s">
        <v>263</v>
      </c>
      <c r="E332" s="181">
        <v>0.4</v>
      </c>
      <c r="F332" s="182"/>
    </row>
    <row r="333" spans="1:6" ht="60" x14ac:dyDescent="0.25">
      <c r="A333" s="558"/>
      <c r="B333" s="165" t="s">
        <v>115</v>
      </c>
      <c r="C333" s="199">
        <v>2</v>
      </c>
      <c r="D333" s="201" t="s">
        <v>287</v>
      </c>
      <c r="E333" s="181">
        <v>17.899999999999999</v>
      </c>
      <c r="F333" s="182">
        <v>45</v>
      </c>
    </row>
    <row r="334" spans="1:6" ht="18" thickBot="1" x14ac:dyDescent="0.3">
      <c r="A334" s="559"/>
      <c r="B334" s="187" t="s">
        <v>15</v>
      </c>
      <c r="C334" s="188"/>
      <c r="D334" s="189"/>
      <c r="E334" s="190"/>
      <c r="F334" s="191"/>
    </row>
    <row r="335" spans="1:6" ht="15.75" thickTop="1" x14ac:dyDescent="0.25">
      <c r="A335" s="557">
        <v>46204</v>
      </c>
      <c r="B335" s="366" t="s">
        <v>115</v>
      </c>
      <c r="C335" s="284">
        <v>80</v>
      </c>
      <c r="D335" s="285" t="s">
        <v>288</v>
      </c>
      <c r="E335" s="286">
        <v>55</v>
      </c>
      <c r="F335" s="177"/>
    </row>
    <row r="336" spans="1:6" x14ac:dyDescent="0.25">
      <c r="A336" s="558"/>
      <c r="B336" s="367" t="s">
        <v>115</v>
      </c>
      <c r="C336" s="151">
        <v>80</v>
      </c>
      <c r="D336" s="368" t="s">
        <v>289</v>
      </c>
      <c r="E336" s="369">
        <v>55</v>
      </c>
      <c r="F336" s="221"/>
    </row>
    <row r="337" spans="1:6" ht="18" thickBot="1" x14ac:dyDescent="0.3">
      <c r="A337" s="559"/>
      <c r="B337" s="168" t="s">
        <v>15</v>
      </c>
      <c r="C337" s="294"/>
      <c r="D337" s="295"/>
      <c r="E337" s="296"/>
      <c r="F337" s="172"/>
    </row>
    <row r="338" spans="1:6" ht="15.75" thickTop="1" x14ac:dyDescent="0.25">
      <c r="A338" s="560">
        <v>46205</v>
      </c>
      <c r="B338" s="370" t="s">
        <v>115</v>
      </c>
      <c r="C338" s="222">
        <v>120</v>
      </c>
      <c r="D338" s="223" t="s">
        <v>290</v>
      </c>
      <c r="E338" s="176">
        <v>89.66</v>
      </c>
      <c r="F338" s="177"/>
    </row>
    <row r="339" spans="1:6" ht="30" x14ac:dyDescent="0.25">
      <c r="A339" s="561"/>
      <c r="B339" s="195" t="s">
        <v>115</v>
      </c>
      <c r="C339" s="196">
        <v>120</v>
      </c>
      <c r="D339" s="201" t="s">
        <v>291</v>
      </c>
      <c r="E339" s="198">
        <v>89.66</v>
      </c>
      <c r="F339" s="253"/>
    </row>
    <row r="340" spans="1:6" x14ac:dyDescent="0.25">
      <c r="A340" s="561"/>
      <c r="B340" s="333" t="s">
        <v>115</v>
      </c>
      <c r="C340" s="166">
        <v>80</v>
      </c>
      <c r="D340" s="293" t="s">
        <v>292</v>
      </c>
      <c r="E340" s="225">
        <v>55</v>
      </c>
      <c r="F340" s="182"/>
    </row>
    <row r="341" spans="1:6" ht="18" thickBot="1" x14ac:dyDescent="0.3">
      <c r="A341" s="562"/>
      <c r="B341" s="168" t="s">
        <v>15</v>
      </c>
      <c r="C341" s="271"/>
      <c r="D341" s="170"/>
      <c r="E341" s="171"/>
      <c r="F341" s="172"/>
    </row>
    <row r="342" spans="1:6" ht="15.75" thickTop="1" x14ac:dyDescent="0.25">
      <c r="A342" s="558">
        <v>46206</v>
      </c>
      <c r="B342" s="297" t="s">
        <v>7</v>
      </c>
      <c r="C342" s="161">
        <v>80</v>
      </c>
      <c r="D342" s="447" t="s">
        <v>293</v>
      </c>
      <c r="E342" s="244">
        <v>112</v>
      </c>
      <c r="F342" s="164"/>
    </row>
    <row r="343" spans="1:6" ht="18" thickBot="1" x14ac:dyDescent="0.3">
      <c r="A343" s="563"/>
      <c r="B343" s="470" t="s">
        <v>15</v>
      </c>
      <c r="C343" s="471"/>
      <c r="D343" s="472"/>
      <c r="E343" s="473"/>
      <c r="F343" s="474"/>
    </row>
    <row r="344" spans="1:6" x14ac:dyDescent="0.25">
      <c r="A344" s="371" t="s">
        <v>294</v>
      </c>
    </row>
  </sheetData>
  <protectedRanges>
    <protectedRange sqref="D177" name="Tartomány1_9_1_2_1"/>
  </protectedRanges>
  <mergeCells count="88">
    <mergeCell ref="B46:D46"/>
    <mergeCell ref="A1:F1"/>
    <mergeCell ref="A3:A7"/>
    <mergeCell ref="A8:A10"/>
    <mergeCell ref="A11:A13"/>
    <mergeCell ref="B14:D14"/>
    <mergeCell ref="B15:D15"/>
    <mergeCell ref="A68:A72"/>
    <mergeCell ref="A16:A22"/>
    <mergeCell ref="A23:A28"/>
    <mergeCell ref="A29:A34"/>
    <mergeCell ref="A35:A42"/>
    <mergeCell ref="A43:A45"/>
    <mergeCell ref="B47:D47"/>
    <mergeCell ref="A48:A51"/>
    <mergeCell ref="A52:A54"/>
    <mergeCell ref="A55:A60"/>
    <mergeCell ref="A61:A67"/>
    <mergeCell ref="A116:A120"/>
    <mergeCell ref="A73:A75"/>
    <mergeCell ref="B76:D76"/>
    <mergeCell ref="B77:D77"/>
    <mergeCell ref="A78:A81"/>
    <mergeCell ref="A82:A86"/>
    <mergeCell ref="A87:A92"/>
    <mergeCell ref="A93:A96"/>
    <mergeCell ref="B97:D97"/>
    <mergeCell ref="A98:A106"/>
    <mergeCell ref="A107:A112"/>
    <mergeCell ref="A113:A115"/>
    <mergeCell ref="A153:A156"/>
    <mergeCell ref="A121:A124"/>
    <mergeCell ref="B125:D125"/>
    <mergeCell ref="B126:D126"/>
    <mergeCell ref="A127:A132"/>
    <mergeCell ref="A133:A135"/>
    <mergeCell ref="A136:A138"/>
    <mergeCell ref="A139:A141"/>
    <mergeCell ref="A142:A147"/>
    <mergeCell ref="B148:D148"/>
    <mergeCell ref="B149:D149"/>
    <mergeCell ref="A150:A152"/>
    <mergeCell ref="B204:D204"/>
    <mergeCell ref="B205:D205"/>
    <mergeCell ref="A157:A167"/>
    <mergeCell ref="A168:A175"/>
    <mergeCell ref="A176:A179"/>
    <mergeCell ref="B180:D180"/>
    <mergeCell ref="B181:D181"/>
    <mergeCell ref="B182:D182"/>
    <mergeCell ref="A228:A231"/>
    <mergeCell ref="A183:A186"/>
    <mergeCell ref="A187:A192"/>
    <mergeCell ref="A193:A200"/>
    <mergeCell ref="A201:A204"/>
    <mergeCell ref="B206:D206"/>
    <mergeCell ref="B207:D207"/>
    <mergeCell ref="A208:A215"/>
    <mergeCell ref="A216:A222"/>
    <mergeCell ref="A223:A227"/>
    <mergeCell ref="A272:A273"/>
    <mergeCell ref="B232:D232"/>
    <mergeCell ref="B233:D233"/>
    <mergeCell ref="A234:A239"/>
    <mergeCell ref="A240:A246"/>
    <mergeCell ref="A247:A250"/>
    <mergeCell ref="A251:A253"/>
    <mergeCell ref="A254:A259"/>
    <mergeCell ref="B260:D260"/>
    <mergeCell ref="B261:D261"/>
    <mergeCell ref="A262:A266"/>
    <mergeCell ref="A267:A271"/>
    <mergeCell ref="B306:D306"/>
    <mergeCell ref="B307:D307"/>
    <mergeCell ref="A308:A317"/>
    <mergeCell ref="A274:A279"/>
    <mergeCell ref="A280:A283"/>
    <mergeCell ref="B284:D284"/>
    <mergeCell ref="B285:D285"/>
    <mergeCell ref="A286:A288"/>
    <mergeCell ref="A289:A291"/>
    <mergeCell ref="A318:A334"/>
    <mergeCell ref="A335:A337"/>
    <mergeCell ref="A338:A341"/>
    <mergeCell ref="A342:A343"/>
    <mergeCell ref="A292:A296"/>
    <mergeCell ref="A297:A300"/>
    <mergeCell ref="A301:A305"/>
  </mergeCells>
  <pageMargins left="0.70866141732283472" right="0.70866141732283472" top="0.74803149606299213" bottom="0.74803149606299213" header="0.31496062992125984" footer="0.31496062992125984"/>
  <pageSetup paperSize="9" scale="91" orientation="portrait" horizontalDpi="4294967294" r:id="rId1"/>
  <headerFooter>
    <oddHeader>&amp;L&amp;F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158"/>
  <sheetViews>
    <sheetView topLeftCell="A148" workbookViewId="0">
      <selection activeCell="H152" sqref="H152"/>
    </sheetView>
  </sheetViews>
  <sheetFormatPr defaultRowHeight="15" x14ac:dyDescent="0.25"/>
  <cols>
    <col min="1" max="1" width="29.85546875" style="371" bestFit="1" customWidth="1"/>
    <col min="2" max="2" width="12.7109375" style="138" customWidth="1"/>
    <col min="3" max="3" width="5.42578125" style="372" customWidth="1"/>
    <col min="4" max="4" width="33.5703125" style="138" customWidth="1"/>
    <col min="5" max="5" width="6.85546875" style="373" customWidth="1"/>
    <col min="6" max="6" width="7.42578125" style="138" customWidth="1"/>
    <col min="7" max="221" width="8.7109375" style="138"/>
    <col min="222" max="222" width="10.140625" style="138" bestFit="1" customWidth="1"/>
    <col min="223" max="223" width="15.140625" style="138" customWidth="1"/>
    <col min="224" max="224" width="5.7109375" style="138" customWidth="1"/>
    <col min="225" max="225" width="6.5703125" style="138" bestFit="1" customWidth="1"/>
    <col min="226" max="226" width="33.7109375" style="138" customWidth="1"/>
    <col min="227" max="227" width="8.7109375" style="138"/>
    <col min="228" max="228" width="9.28515625" style="138" customWidth="1"/>
    <col min="229" max="477" width="8.7109375" style="138"/>
    <col min="478" max="478" width="10.140625" style="138" bestFit="1" customWidth="1"/>
    <col min="479" max="479" width="15.140625" style="138" customWidth="1"/>
    <col min="480" max="480" width="5.7109375" style="138" customWidth="1"/>
    <col min="481" max="481" width="6.5703125" style="138" bestFit="1" customWidth="1"/>
    <col min="482" max="482" width="33.7109375" style="138" customWidth="1"/>
    <col min="483" max="483" width="8.7109375" style="138"/>
    <col min="484" max="484" width="9.28515625" style="138" customWidth="1"/>
    <col min="485" max="733" width="8.7109375" style="138"/>
    <col min="734" max="734" width="10.140625" style="138" bestFit="1" customWidth="1"/>
    <col min="735" max="735" width="15.140625" style="138" customWidth="1"/>
    <col min="736" max="736" width="5.7109375" style="138" customWidth="1"/>
    <col min="737" max="737" width="6.5703125" style="138" bestFit="1" customWidth="1"/>
    <col min="738" max="738" width="33.7109375" style="138" customWidth="1"/>
    <col min="739" max="739" width="8.7109375" style="138"/>
    <col min="740" max="740" width="9.28515625" style="138" customWidth="1"/>
    <col min="741" max="989" width="8.7109375" style="138"/>
    <col min="990" max="990" width="10.140625" style="138" bestFit="1" customWidth="1"/>
    <col min="991" max="991" width="15.140625" style="138" customWidth="1"/>
    <col min="992" max="992" width="5.7109375" style="138" customWidth="1"/>
    <col min="993" max="993" width="6.5703125" style="138" bestFit="1" customWidth="1"/>
    <col min="994" max="994" width="33.7109375" style="138" customWidth="1"/>
    <col min="995" max="995" width="8.7109375" style="138"/>
    <col min="996" max="996" width="9.28515625" style="138" customWidth="1"/>
    <col min="997" max="1245" width="8.7109375" style="138"/>
    <col min="1246" max="1246" width="10.140625" style="138" bestFit="1" customWidth="1"/>
    <col min="1247" max="1247" width="15.140625" style="138" customWidth="1"/>
    <col min="1248" max="1248" width="5.7109375" style="138" customWidth="1"/>
    <col min="1249" max="1249" width="6.5703125" style="138" bestFit="1" customWidth="1"/>
    <col min="1250" max="1250" width="33.7109375" style="138" customWidth="1"/>
    <col min="1251" max="1251" width="8.7109375" style="138"/>
    <col min="1252" max="1252" width="9.28515625" style="138" customWidth="1"/>
    <col min="1253" max="1501" width="8.7109375" style="138"/>
    <col min="1502" max="1502" width="10.140625" style="138" bestFit="1" customWidth="1"/>
    <col min="1503" max="1503" width="15.140625" style="138" customWidth="1"/>
    <col min="1504" max="1504" width="5.7109375" style="138" customWidth="1"/>
    <col min="1505" max="1505" width="6.5703125" style="138" bestFit="1" customWidth="1"/>
    <col min="1506" max="1506" width="33.7109375" style="138" customWidth="1"/>
    <col min="1507" max="1507" width="8.7109375" style="138"/>
    <col min="1508" max="1508" width="9.28515625" style="138" customWidth="1"/>
    <col min="1509" max="1757" width="8.7109375" style="138"/>
    <col min="1758" max="1758" width="10.140625" style="138" bestFit="1" customWidth="1"/>
    <col min="1759" max="1759" width="15.140625" style="138" customWidth="1"/>
    <col min="1760" max="1760" width="5.7109375" style="138" customWidth="1"/>
    <col min="1761" max="1761" width="6.5703125" style="138" bestFit="1" customWidth="1"/>
    <col min="1762" max="1762" width="33.7109375" style="138" customWidth="1"/>
    <col min="1763" max="1763" width="8.7109375" style="138"/>
    <col min="1764" max="1764" width="9.28515625" style="138" customWidth="1"/>
    <col min="1765" max="2013" width="8.7109375" style="138"/>
    <col min="2014" max="2014" width="10.140625" style="138" bestFit="1" customWidth="1"/>
    <col min="2015" max="2015" width="15.140625" style="138" customWidth="1"/>
    <col min="2016" max="2016" width="5.7109375" style="138" customWidth="1"/>
    <col min="2017" max="2017" width="6.5703125" style="138" bestFit="1" customWidth="1"/>
    <col min="2018" max="2018" width="33.7109375" style="138" customWidth="1"/>
    <col min="2019" max="2019" width="8.7109375" style="138"/>
    <col min="2020" max="2020" width="9.28515625" style="138" customWidth="1"/>
    <col min="2021" max="2269" width="8.7109375" style="138"/>
    <col min="2270" max="2270" width="10.140625" style="138" bestFit="1" customWidth="1"/>
    <col min="2271" max="2271" width="15.140625" style="138" customWidth="1"/>
    <col min="2272" max="2272" width="5.7109375" style="138" customWidth="1"/>
    <col min="2273" max="2273" width="6.5703125" style="138" bestFit="1" customWidth="1"/>
    <col min="2274" max="2274" width="33.7109375" style="138" customWidth="1"/>
    <col min="2275" max="2275" width="8.7109375" style="138"/>
    <col min="2276" max="2276" width="9.28515625" style="138" customWidth="1"/>
    <col min="2277" max="2525" width="8.7109375" style="138"/>
    <col min="2526" max="2526" width="10.140625" style="138" bestFit="1" customWidth="1"/>
    <col min="2527" max="2527" width="15.140625" style="138" customWidth="1"/>
    <col min="2528" max="2528" width="5.7109375" style="138" customWidth="1"/>
    <col min="2529" max="2529" width="6.5703125" style="138" bestFit="1" customWidth="1"/>
    <col min="2530" max="2530" width="33.7109375" style="138" customWidth="1"/>
    <col min="2531" max="2531" width="8.7109375" style="138"/>
    <col min="2532" max="2532" width="9.28515625" style="138" customWidth="1"/>
    <col min="2533" max="2781" width="8.7109375" style="138"/>
    <col min="2782" max="2782" width="10.140625" style="138" bestFit="1" customWidth="1"/>
    <col min="2783" max="2783" width="15.140625" style="138" customWidth="1"/>
    <col min="2784" max="2784" width="5.7109375" style="138" customWidth="1"/>
    <col min="2785" max="2785" width="6.5703125" style="138" bestFit="1" customWidth="1"/>
    <col min="2786" max="2786" width="33.7109375" style="138" customWidth="1"/>
    <col min="2787" max="2787" width="8.7109375" style="138"/>
    <col min="2788" max="2788" width="9.28515625" style="138" customWidth="1"/>
    <col min="2789" max="3037" width="8.7109375" style="138"/>
    <col min="3038" max="3038" width="10.140625" style="138" bestFit="1" customWidth="1"/>
    <col min="3039" max="3039" width="15.140625" style="138" customWidth="1"/>
    <col min="3040" max="3040" width="5.7109375" style="138" customWidth="1"/>
    <col min="3041" max="3041" width="6.5703125" style="138" bestFit="1" customWidth="1"/>
    <col min="3042" max="3042" width="33.7109375" style="138" customWidth="1"/>
    <col min="3043" max="3043" width="8.7109375" style="138"/>
    <col min="3044" max="3044" width="9.28515625" style="138" customWidth="1"/>
    <col min="3045" max="3293" width="8.7109375" style="138"/>
    <col min="3294" max="3294" width="10.140625" style="138" bestFit="1" customWidth="1"/>
    <col min="3295" max="3295" width="15.140625" style="138" customWidth="1"/>
    <col min="3296" max="3296" width="5.7109375" style="138" customWidth="1"/>
    <col min="3297" max="3297" width="6.5703125" style="138" bestFit="1" customWidth="1"/>
    <col min="3298" max="3298" width="33.7109375" style="138" customWidth="1"/>
    <col min="3299" max="3299" width="8.7109375" style="138"/>
    <col min="3300" max="3300" width="9.28515625" style="138" customWidth="1"/>
    <col min="3301" max="3549" width="8.7109375" style="138"/>
    <col min="3550" max="3550" width="10.140625" style="138" bestFit="1" customWidth="1"/>
    <col min="3551" max="3551" width="15.140625" style="138" customWidth="1"/>
    <col min="3552" max="3552" width="5.7109375" style="138" customWidth="1"/>
    <col min="3553" max="3553" width="6.5703125" style="138" bestFit="1" customWidth="1"/>
    <col min="3554" max="3554" width="33.7109375" style="138" customWidth="1"/>
    <col min="3555" max="3555" width="8.7109375" style="138"/>
    <col min="3556" max="3556" width="9.28515625" style="138" customWidth="1"/>
    <col min="3557" max="3805" width="8.7109375" style="138"/>
    <col min="3806" max="3806" width="10.140625" style="138" bestFit="1" customWidth="1"/>
    <col min="3807" max="3807" width="15.140625" style="138" customWidth="1"/>
    <col min="3808" max="3808" width="5.7109375" style="138" customWidth="1"/>
    <col min="3809" max="3809" width="6.5703125" style="138" bestFit="1" customWidth="1"/>
    <col min="3810" max="3810" width="33.7109375" style="138" customWidth="1"/>
    <col min="3811" max="3811" width="8.7109375" style="138"/>
    <col min="3812" max="3812" width="9.28515625" style="138" customWidth="1"/>
    <col min="3813" max="4061" width="8.7109375" style="138"/>
    <col min="4062" max="4062" width="10.140625" style="138" bestFit="1" customWidth="1"/>
    <col min="4063" max="4063" width="15.140625" style="138" customWidth="1"/>
    <col min="4064" max="4064" width="5.7109375" style="138" customWidth="1"/>
    <col min="4065" max="4065" width="6.5703125" style="138" bestFit="1" customWidth="1"/>
    <col min="4066" max="4066" width="33.7109375" style="138" customWidth="1"/>
    <col min="4067" max="4067" width="8.7109375" style="138"/>
    <col min="4068" max="4068" width="9.28515625" style="138" customWidth="1"/>
    <col min="4069" max="4317" width="8.7109375" style="138"/>
    <col min="4318" max="4318" width="10.140625" style="138" bestFit="1" customWidth="1"/>
    <col min="4319" max="4319" width="15.140625" style="138" customWidth="1"/>
    <col min="4320" max="4320" width="5.7109375" style="138" customWidth="1"/>
    <col min="4321" max="4321" width="6.5703125" style="138" bestFit="1" customWidth="1"/>
    <col min="4322" max="4322" width="33.7109375" style="138" customWidth="1"/>
    <col min="4323" max="4323" width="8.7109375" style="138"/>
    <col min="4324" max="4324" width="9.28515625" style="138" customWidth="1"/>
    <col min="4325" max="4573" width="8.7109375" style="138"/>
    <col min="4574" max="4574" width="10.140625" style="138" bestFit="1" customWidth="1"/>
    <col min="4575" max="4575" width="15.140625" style="138" customWidth="1"/>
    <col min="4576" max="4576" width="5.7109375" style="138" customWidth="1"/>
    <col min="4577" max="4577" width="6.5703125" style="138" bestFit="1" customWidth="1"/>
    <col min="4578" max="4578" width="33.7109375" style="138" customWidth="1"/>
    <col min="4579" max="4579" width="8.7109375" style="138"/>
    <col min="4580" max="4580" width="9.28515625" style="138" customWidth="1"/>
    <col min="4581" max="4829" width="8.7109375" style="138"/>
    <col min="4830" max="4830" width="10.140625" style="138" bestFit="1" customWidth="1"/>
    <col min="4831" max="4831" width="15.140625" style="138" customWidth="1"/>
    <col min="4832" max="4832" width="5.7109375" style="138" customWidth="1"/>
    <col min="4833" max="4833" width="6.5703125" style="138" bestFit="1" customWidth="1"/>
    <col min="4834" max="4834" width="33.7109375" style="138" customWidth="1"/>
    <col min="4835" max="4835" width="8.7109375" style="138"/>
    <col min="4836" max="4836" width="9.28515625" style="138" customWidth="1"/>
    <col min="4837" max="5085" width="8.7109375" style="138"/>
    <col min="5086" max="5086" width="10.140625" style="138" bestFit="1" customWidth="1"/>
    <col min="5087" max="5087" width="15.140625" style="138" customWidth="1"/>
    <col min="5088" max="5088" width="5.7109375" style="138" customWidth="1"/>
    <col min="5089" max="5089" width="6.5703125" style="138" bestFit="1" customWidth="1"/>
    <col min="5090" max="5090" width="33.7109375" style="138" customWidth="1"/>
    <col min="5091" max="5091" width="8.7109375" style="138"/>
    <col min="5092" max="5092" width="9.28515625" style="138" customWidth="1"/>
    <col min="5093" max="5341" width="8.7109375" style="138"/>
    <col min="5342" max="5342" width="10.140625" style="138" bestFit="1" customWidth="1"/>
    <col min="5343" max="5343" width="15.140625" style="138" customWidth="1"/>
    <col min="5344" max="5344" width="5.7109375" style="138" customWidth="1"/>
    <col min="5345" max="5345" width="6.5703125" style="138" bestFit="1" customWidth="1"/>
    <col min="5346" max="5346" width="33.7109375" style="138" customWidth="1"/>
    <col min="5347" max="5347" width="8.7109375" style="138"/>
    <col min="5348" max="5348" width="9.28515625" style="138" customWidth="1"/>
    <col min="5349" max="5597" width="8.7109375" style="138"/>
    <col min="5598" max="5598" width="10.140625" style="138" bestFit="1" customWidth="1"/>
    <col min="5599" max="5599" width="15.140625" style="138" customWidth="1"/>
    <col min="5600" max="5600" width="5.7109375" style="138" customWidth="1"/>
    <col min="5601" max="5601" width="6.5703125" style="138" bestFit="1" customWidth="1"/>
    <col min="5602" max="5602" width="33.7109375" style="138" customWidth="1"/>
    <col min="5603" max="5603" width="8.7109375" style="138"/>
    <col min="5604" max="5604" width="9.28515625" style="138" customWidth="1"/>
    <col min="5605" max="5853" width="8.7109375" style="138"/>
    <col min="5854" max="5854" width="10.140625" style="138" bestFit="1" customWidth="1"/>
    <col min="5855" max="5855" width="15.140625" style="138" customWidth="1"/>
    <col min="5856" max="5856" width="5.7109375" style="138" customWidth="1"/>
    <col min="5857" max="5857" width="6.5703125" style="138" bestFit="1" customWidth="1"/>
    <col min="5858" max="5858" width="33.7109375" style="138" customWidth="1"/>
    <col min="5859" max="5859" width="8.7109375" style="138"/>
    <col min="5860" max="5860" width="9.28515625" style="138" customWidth="1"/>
    <col min="5861" max="6109" width="8.7109375" style="138"/>
    <col min="6110" max="6110" width="10.140625" style="138" bestFit="1" customWidth="1"/>
    <col min="6111" max="6111" width="15.140625" style="138" customWidth="1"/>
    <col min="6112" max="6112" width="5.7109375" style="138" customWidth="1"/>
    <col min="6113" max="6113" width="6.5703125" style="138" bestFit="1" customWidth="1"/>
    <col min="6114" max="6114" width="33.7109375" style="138" customWidth="1"/>
    <col min="6115" max="6115" width="8.7109375" style="138"/>
    <col min="6116" max="6116" width="9.28515625" style="138" customWidth="1"/>
    <col min="6117" max="6365" width="8.7109375" style="138"/>
    <col min="6366" max="6366" width="10.140625" style="138" bestFit="1" customWidth="1"/>
    <col min="6367" max="6367" width="15.140625" style="138" customWidth="1"/>
    <col min="6368" max="6368" width="5.7109375" style="138" customWidth="1"/>
    <col min="6369" max="6369" width="6.5703125" style="138" bestFit="1" customWidth="1"/>
    <col min="6370" max="6370" width="33.7109375" style="138" customWidth="1"/>
    <col min="6371" max="6371" width="8.7109375" style="138"/>
    <col min="6372" max="6372" width="9.28515625" style="138" customWidth="1"/>
    <col min="6373" max="6621" width="8.7109375" style="138"/>
    <col min="6622" max="6622" width="10.140625" style="138" bestFit="1" customWidth="1"/>
    <col min="6623" max="6623" width="15.140625" style="138" customWidth="1"/>
    <col min="6624" max="6624" width="5.7109375" style="138" customWidth="1"/>
    <col min="6625" max="6625" width="6.5703125" style="138" bestFit="1" customWidth="1"/>
    <col min="6626" max="6626" width="33.7109375" style="138" customWidth="1"/>
    <col min="6627" max="6627" width="8.7109375" style="138"/>
    <col min="6628" max="6628" width="9.28515625" style="138" customWidth="1"/>
    <col min="6629" max="6877" width="8.7109375" style="138"/>
    <col min="6878" max="6878" width="10.140625" style="138" bestFit="1" customWidth="1"/>
    <col min="6879" max="6879" width="15.140625" style="138" customWidth="1"/>
    <col min="6880" max="6880" width="5.7109375" style="138" customWidth="1"/>
    <col min="6881" max="6881" width="6.5703125" style="138" bestFit="1" customWidth="1"/>
    <col min="6882" max="6882" width="33.7109375" style="138" customWidth="1"/>
    <col min="6883" max="6883" width="8.7109375" style="138"/>
    <col min="6884" max="6884" width="9.28515625" style="138" customWidth="1"/>
    <col min="6885" max="7133" width="8.7109375" style="138"/>
    <col min="7134" max="7134" width="10.140625" style="138" bestFit="1" customWidth="1"/>
    <col min="7135" max="7135" width="15.140625" style="138" customWidth="1"/>
    <col min="7136" max="7136" width="5.7109375" style="138" customWidth="1"/>
    <col min="7137" max="7137" width="6.5703125" style="138" bestFit="1" customWidth="1"/>
    <col min="7138" max="7138" width="33.7109375" style="138" customWidth="1"/>
    <col min="7139" max="7139" width="8.7109375" style="138"/>
    <col min="7140" max="7140" width="9.28515625" style="138" customWidth="1"/>
    <col min="7141" max="7389" width="8.7109375" style="138"/>
    <col min="7390" max="7390" width="10.140625" style="138" bestFit="1" customWidth="1"/>
    <col min="7391" max="7391" width="15.140625" style="138" customWidth="1"/>
    <col min="7392" max="7392" width="5.7109375" style="138" customWidth="1"/>
    <col min="7393" max="7393" width="6.5703125" style="138" bestFit="1" customWidth="1"/>
    <col min="7394" max="7394" width="33.7109375" style="138" customWidth="1"/>
    <col min="7395" max="7395" width="8.7109375" style="138"/>
    <col min="7396" max="7396" width="9.28515625" style="138" customWidth="1"/>
    <col min="7397" max="7645" width="8.7109375" style="138"/>
    <col min="7646" max="7646" width="10.140625" style="138" bestFit="1" customWidth="1"/>
    <col min="7647" max="7647" width="15.140625" style="138" customWidth="1"/>
    <col min="7648" max="7648" width="5.7109375" style="138" customWidth="1"/>
    <col min="7649" max="7649" width="6.5703125" style="138" bestFit="1" customWidth="1"/>
    <col min="7650" max="7650" width="33.7109375" style="138" customWidth="1"/>
    <col min="7651" max="7651" width="8.7109375" style="138"/>
    <col min="7652" max="7652" width="9.28515625" style="138" customWidth="1"/>
    <col min="7653" max="7901" width="8.7109375" style="138"/>
    <col min="7902" max="7902" width="10.140625" style="138" bestFit="1" customWidth="1"/>
    <col min="7903" max="7903" width="15.140625" style="138" customWidth="1"/>
    <col min="7904" max="7904" width="5.7109375" style="138" customWidth="1"/>
    <col min="7905" max="7905" width="6.5703125" style="138" bestFit="1" customWidth="1"/>
    <col min="7906" max="7906" width="33.7109375" style="138" customWidth="1"/>
    <col min="7907" max="7907" width="8.7109375" style="138"/>
    <col min="7908" max="7908" width="9.28515625" style="138" customWidth="1"/>
    <col min="7909" max="8157" width="8.7109375" style="138"/>
    <col min="8158" max="8158" width="10.140625" style="138" bestFit="1" customWidth="1"/>
    <col min="8159" max="8159" width="15.140625" style="138" customWidth="1"/>
    <col min="8160" max="8160" width="5.7109375" style="138" customWidth="1"/>
    <col min="8161" max="8161" width="6.5703125" style="138" bestFit="1" customWidth="1"/>
    <col min="8162" max="8162" width="33.7109375" style="138" customWidth="1"/>
    <col min="8163" max="8163" width="8.7109375" style="138"/>
    <col min="8164" max="8164" width="9.28515625" style="138" customWidth="1"/>
    <col min="8165" max="8413" width="8.7109375" style="138"/>
    <col min="8414" max="8414" width="10.140625" style="138" bestFit="1" customWidth="1"/>
    <col min="8415" max="8415" width="15.140625" style="138" customWidth="1"/>
    <col min="8416" max="8416" width="5.7109375" style="138" customWidth="1"/>
    <col min="8417" max="8417" width="6.5703125" style="138" bestFit="1" customWidth="1"/>
    <col min="8418" max="8418" width="33.7109375" style="138" customWidth="1"/>
    <col min="8419" max="8419" width="8.7109375" style="138"/>
    <col min="8420" max="8420" width="9.28515625" style="138" customWidth="1"/>
    <col min="8421" max="8669" width="8.7109375" style="138"/>
    <col min="8670" max="8670" width="10.140625" style="138" bestFit="1" customWidth="1"/>
    <col min="8671" max="8671" width="15.140625" style="138" customWidth="1"/>
    <col min="8672" max="8672" width="5.7109375" style="138" customWidth="1"/>
    <col min="8673" max="8673" width="6.5703125" style="138" bestFit="1" customWidth="1"/>
    <col min="8674" max="8674" width="33.7109375" style="138" customWidth="1"/>
    <col min="8675" max="8675" width="8.7109375" style="138"/>
    <col min="8676" max="8676" width="9.28515625" style="138" customWidth="1"/>
    <col min="8677" max="8925" width="8.7109375" style="138"/>
    <col min="8926" max="8926" width="10.140625" style="138" bestFit="1" customWidth="1"/>
    <col min="8927" max="8927" width="15.140625" style="138" customWidth="1"/>
    <col min="8928" max="8928" width="5.7109375" style="138" customWidth="1"/>
    <col min="8929" max="8929" width="6.5703125" style="138" bestFit="1" customWidth="1"/>
    <col min="8930" max="8930" width="33.7109375" style="138" customWidth="1"/>
    <col min="8931" max="8931" width="8.7109375" style="138"/>
    <col min="8932" max="8932" width="9.28515625" style="138" customWidth="1"/>
    <col min="8933" max="9181" width="8.7109375" style="138"/>
    <col min="9182" max="9182" width="10.140625" style="138" bestFit="1" customWidth="1"/>
    <col min="9183" max="9183" width="15.140625" style="138" customWidth="1"/>
    <col min="9184" max="9184" width="5.7109375" style="138" customWidth="1"/>
    <col min="9185" max="9185" width="6.5703125" style="138" bestFit="1" customWidth="1"/>
    <col min="9186" max="9186" width="33.7109375" style="138" customWidth="1"/>
    <col min="9187" max="9187" width="8.7109375" style="138"/>
    <col min="9188" max="9188" width="9.28515625" style="138" customWidth="1"/>
    <col min="9189" max="9437" width="8.7109375" style="138"/>
    <col min="9438" max="9438" width="10.140625" style="138" bestFit="1" customWidth="1"/>
    <col min="9439" max="9439" width="15.140625" style="138" customWidth="1"/>
    <col min="9440" max="9440" width="5.7109375" style="138" customWidth="1"/>
    <col min="9441" max="9441" width="6.5703125" style="138" bestFit="1" customWidth="1"/>
    <col min="9442" max="9442" width="33.7109375" style="138" customWidth="1"/>
    <col min="9443" max="9443" width="8.7109375" style="138"/>
    <col min="9444" max="9444" width="9.28515625" style="138" customWidth="1"/>
    <col min="9445" max="9693" width="8.7109375" style="138"/>
    <col min="9694" max="9694" width="10.140625" style="138" bestFit="1" customWidth="1"/>
    <col min="9695" max="9695" width="15.140625" style="138" customWidth="1"/>
    <col min="9696" max="9696" width="5.7109375" style="138" customWidth="1"/>
    <col min="9697" max="9697" width="6.5703125" style="138" bestFit="1" customWidth="1"/>
    <col min="9698" max="9698" width="33.7109375" style="138" customWidth="1"/>
    <col min="9699" max="9699" width="8.7109375" style="138"/>
    <col min="9700" max="9700" width="9.28515625" style="138" customWidth="1"/>
    <col min="9701" max="9949" width="8.7109375" style="138"/>
    <col min="9950" max="9950" width="10.140625" style="138" bestFit="1" customWidth="1"/>
    <col min="9951" max="9951" width="15.140625" style="138" customWidth="1"/>
    <col min="9952" max="9952" width="5.7109375" style="138" customWidth="1"/>
    <col min="9953" max="9953" width="6.5703125" style="138" bestFit="1" customWidth="1"/>
    <col min="9954" max="9954" width="33.7109375" style="138" customWidth="1"/>
    <col min="9955" max="9955" width="8.7109375" style="138"/>
    <col min="9956" max="9956" width="9.28515625" style="138" customWidth="1"/>
    <col min="9957" max="10205" width="8.7109375" style="138"/>
    <col min="10206" max="10206" width="10.140625" style="138" bestFit="1" customWidth="1"/>
    <col min="10207" max="10207" width="15.140625" style="138" customWidth="1"/>
    <col min="10208" max="10208" width="5.7109375" style="138" customWidth="1"/>
    <col min="10209" max="10209" width="6.5703125" style="138" bestFit="1" customWidth="1"/>
    <col min="10210" max="10210" width="33.7109375" style="138" customWidth="1"/>
    <col min="10211" max="10211" width="8.7109375" style="138"/>
    <col min="10212" max="10212" width="9.28515625" style="138" customWidth="1"/>
    <col min="10213" max="10461" width="8.7109375" style="138"/>
    <col min="10462" max="10462" width="10.140625" style="138" bestFit="1" customWidth="1"/>
    <col min="10463" max="10463" width="15.140625" style="138" customWidth="1"/>
    <col min="10464" max="10464" width="5.7109375" style="138" customWidth="1"/>
    <col min="10465" max="10465" width="6.5703125" style="138" bestFit="1" customWidth="1"/>
    <col min="10466" max="10466" width="33.7109375" style="138" customWidth="1"/>
    <col min="10467" max="10467" width="8.7109375" style="138"/>
    <col min="10468" max="10468" width="9.28515625" style="138" customWidth="1"/>
    <col min="10469" max="10717" width="8.7109375" style="138"/>
    <col min="10718" max="10718" width="10.140625" style="138" bestFit="1" customWidth="1"/>
    <col min="10719" max="10719" width="15.140625" style="138" customWidth="1"/>
    <col min="10720" max="10720" width="5.7109375" style="138" customWidth="1"/>
    <col min="10721" max="10721" width="6.5703125" style="138" bestFit="1" customWidth="1"/>
    <col min="10722" max="10722" width="33.7109375" style="138" customWidth="1"/>
    <col min="10723" max="10723" width="8.7109375" style="138"/>
    <col min="10724" max="10724" width="9.28515625" style="138" customWidth="1"/>
    <col min="10725" max="10973" width="8.7109375" style="138"/>
    <col min="10974" max="10974" width="10.140625" style="138" bestFit="1" customWidth="1"/>
    <col min="10975" max="10975" width="15.140625" style="138" customWidth="1"/>
    <col min="10976" max="10976" width="5.7109375" style="138" customWidth="1"/>
    <col min="10977" max="10977" width="6.5703125" style="138" bestFit="1" customWidth="1"/>
    <col min="10978" max="10978" width="33.7109375" style="138" customWidth="1"/>
    <col min="10979" max="10979" width="8.7109375" style="138"/>
    <col min="10980" max="10980" width="9.28515625" style="138" customWidth="1"/>
    <col min="10981" max="11229" width="8.7109375" style="138"/>
    <col min="11230" max="11230" width="10.140625" style="138" bestFit="1" customWidth="1"/>
    <col min="11231" max="11231" width="15.140625" style="138" customWidth="1"/>
    <col min="11232" max="11232" width="5.7109375" style="138" customWidth="1"/>
    <col min="11233" max="11233" width="6.5703125" style="138" bestFit="1" customWidth="1"/>
    <col min="11234" max="11234" width="33.7109375" style="138" customWidth="1"/>
    <col min="11235" max="11235" width="8.7109375" style="138"/>
    <col min="11236" max="11236" width="9.28515625" style="138" customWidth="1"/>
    <col min="11237" max="11485" width="8.7109375" style="138"/>
    <col min="11486" max="11486" width="10.140625" style="138" bestFit="1" customWidth="1"/>
    <col min="11487" max="11487" width="15.140625" style="138" customWidth="1"/>
    <col min="11488" max="11488" width="5.7109375" style="138" customWidth="1"/>
    <col min="11489" max="11489" width="6.5703125" style="138" bestFit="1" customWidth="1"/>
    <col min="11490" max="11490" width="33.7109375" style="138" customWidth="1"/>
    <col min="11491" max="11491" width="8.7109375" style="138"/>
    <col min="11492" max="11492" width="9.28515625" style="138" customWidth="1"/>
    <col min="11493" max="11741" width="8.7109375" style="138"/>
    <col min="11742" max="11742" width="10.140625" style="138" bestFit="1" customWidth="1"/>
    <col min="11743" max="11743" width="15.140625" style="138" customWidth="1"/>
    <col min="11744" max="11744" width="5.7109375" style="138" customWidth="1"/>
    <col min="11745" max="11745" width="6.5703125" style="138" bestFit="1" customWidth="1"/>
    <col min="11746" max="11746" width="33.7109375" style="138" customWidth="1"/>
    <col min="11747" max="11747" width="8.7109375" style="138"/>
    <col min="11748" max="11748" width="9.28515625" style="138" customWidth="1"/>
    <col min="11749" max="11997" width="8.7109375" style="138"/>
    <col min="11998" max="11998" width="10.140625" style="138" bestFit="1" customWidth="1"/>
    <col min="11999" max="11999" width="15.140625" style="138" customWidth="1"/>
    <col min="12000" max="12000" width="5.7109375" style="138" customWidth="1"/>
    <col min="12001" max="12001" width="6.5703125" style="138" bestFit="1" customWidth="1"/>
    <col min="12002" max="12002" width="33.7109375" style="138" customWidth="1"/>
    <col min="12003" max="12003" width="8.7109375" style="138"/>
    <col min="12004" max="12004" width="9.28515625" style="138" customWidth="1"/>
    <col min="12005" max="12253" width="8.7109375" style="138"/>
    <col min="12254" max="12254" width="10.140625" style="138" bestFit="1" customWidth="1"/>
    <col min="12255" max="12255" width="15.140625" style="138" customWidth="1"/>
    <col min="12256" max="12256" width="5.7109375" style="138" customWidth="1"/>
    <col min="12257" max="12257" width="6.5703125" style="138" bestFit="1" customWidth="1"/>
    <col min="12258" max="12258" width="33.7109375" style="138" customWidth="1"/>
    <col min="12259" max="12259" width="8.7109375" style="138"/>
    <col min="12260" max="12260" width="9.28515625" style="138" customWidth="1"/>
    <col min="12261" max="12509" width="8.7109375" style="138"/>
    <col min="12510" max="12510" width="10.140625" style="138" bestFit="1" customWidth="1"/>
    <col min="12511" max="12511" width="15.140625" style="138" customWidth="1"/>
    <col min="12512" max="12512" width="5.7109375" style="138" customWidth="1"/>
    <col min="12513" max="12513" width="6.5703125" style="138" bestFit="1" customWidth="1"/>
    <col min="12514" max="12514" width="33.7109375" style="138" customWidth="1"/>
    <col min="12515" max="12515" width="8.7109375" style="138"/>
    <col min="12516" max="12516" width="9.28515625" style="138" customWidth="1"/>
    <col min="12517" max="12765" width="8.7109375" style="138"/>
    <col min="12766" max="12766" width="10.140625" style="138" bestFit="1" customWidth="1"/>
    <col min="12767" max="12767" width="15.140625" style="138" customWidth="1"/>
    <col min="12768" max="12768" width="5.7109375" style="138" customWidth="1"/>
    <col min="12769" max="12769" width="6.5703125" style="138" bestFit="1" customWidth="1"/>
    <col min="12770" max="12770" width="33.7109375" style="138" customWidth="1"/>
    <col min="12771" max="12771" width="8.7109375" style="138"/>
    <col min="12772" max="12772" width="9.28515625" style="138" customWidth="1"/>
    <col min="12773" max="13021" width="8.7109375" style="138"/>
    <col min="13022" max="13022" width="10.140625" style="138" bestFit="1" customWidth="1"/>
    <col min="13023" max="13023" width="15.140625" style="138" customWidth="1"/>
    <col min="13024" max="13024" width="5.7109375" style="138" customWidth="1"/>
    <col min="13025" max="13025" width="6.5703125" style="138" bestFit="1" customWidth="1"/>
    <col min="13026" max="13026" width="33.7109375" style="138" customWidth="1"/>
    <col min="13027" max="13027" width="8.7109375" style="138"/>
    <col min="13028" max="13028" width="9.28515625" style="138" customWidth="1"/>
    <col min="13029" max="13277" width="8.7109375" style="138"/>
    <col min="13278" max="13278" width="10.140625" style="138" bestFit="1" customWidth="1"/>
    <col min="13279" max="13279" width="15.140625" style="138" customWidth="1"/>
    <col min="13280" max="13280" width="5.7109375" style="138" customWidth="1"/>
    <col min="13281" max="13281" width="6.5703125" style="138" bestFit="1" customWidth="1"/>
    <col min="13282" max="13282" width="33.7109375" style="138" customWidth="1"/>
    <col min="13283" max="13283" width="8.7109375" style="138"/>
    <col min="13284" max="13284" width="9.28515625" style="138" customWidth="1"/>
    <col min="13285" max="13533" width="8.7109375" style="138"/>
    <col min="13534" max="13534" width="10.140625" style="138" bestFit="1" customWidth="1"/>
    <col min="13535" max="13535" width="15.140625" style="138" customWidth="1"/>
    <col min="13536" max="13536" width="5.7109375" style="138" customWidth="1"/>
    <col min="13537" max="13537" width="6.5703125" style="138" bestFit="1" customWidth="1"/>
    <col min="13538" max="13538" width="33.7109375" style="138" customWidth="1"/>
    <col min="13539" max="13539" width="8.7109375" style="138"/>
    <col min="13540" max="13540" width="9.28515625" style="138" customWidth="1"/>
    <col min="13541" max="13789" width="8.7109375" style="138"/>
    <col min="13790" max="13790" width="10.140625" style="138" bestFit="1" customWidth="1"/>
    <col min="13791" max="13791" width="15.140625" style="138" customWidth="1"/>
    <col min="13792" max="13792" width="5.7109375" style="138" customWidth="1"/>
    <col min="13793" max="13793" width="6.5703125" style="138" bestFit="1" customWidth="1"/>
    <col min="13794" max="13794" width="33.7109375" style="138" customWidth="1"/>
    <col min="13795" max="13795" width="8.7109375" style="138"/>
    <col min="13796" max="13796" width="9.28515625" style="138" customWidth="1"/>
    <col min="13797" max="14045" width="8.7109375" style="138"/>
    <col min="14046" max="14046" width="10.140625" style="138" bestFit="1" customWidth="1"/>
    <col min="14047" max="14047" width="15.140625" style="138" customWidth="1"/>
    <col min="14048" max="14048" width="5.7109375" style="138" customWidth="1"/>
    <col min="14049" max="14049" width="6.5703125" style="138" bestFit="1" customWidth="1"/>
    <col min="14050" max="14050" width="33.7109375" style="138" customWidth="1"/>
    <col min="14051" max="14051" width="8.7109375" style="138"/>
    <col min="14052" max="14052" width="9.28515625" style="138" customWidth="1"/>
    <col min="14053" max="14301" width="8.7109375" style="138"/>
    <col min="14302" max="14302" width="10.140625" style="138" bestFit="1" customWidth="1"/>
    <col min="14303" max="14303" width="15.140625" style="138" customWidth="1"/>
    <col min="14304" max="14304" width="5.7109375" style="138" customWidth="1"/>
    <col min="14305" max="14305" width="6.5703125" style="138" bestFit="1" customWidth="1"/>
    <col min="14306" max="14306" width="33.7109375" style="138" customWidth="1"/>
    <col min="14307" max="14307" width="8.7109375" style="138"/>
    <col min="14308" max="14308" width="9.28515625" style="138" customWidth="1"/>
    <col min="14309" max="14557" width="8.7109375" style="138"/>
    <col min="14558" max="14558" width="10.140625" style="138" bestFit="1" customWidth="1"/>
    <col min="14559" max="14559" width="15.140625" style="138" customWidth="1"/>
    <col min="14560" max="14560" width="5.7109375" style="138" customWidth="1"/>
    <col min="14561" max="14561" width="6.5703125" style="138" bestFit="1" customWidth="1"/>
    <col min="14562" max="14562" width="33.7109375" style="138" customWidth="1"/>
    <col min="14563" max="14563" width="8.7109375" style="138"/>
    <col min="14564" max="14564" width="9.28515625" style="138" customWidth="1"/>
    <col min="14565" max="14813" width="8.7109375" style="138"/>
    <col min="14814" max="14814" width="10.140625" style="138" bestFit="1" customWidth="1"/>
    <col min="14815" max="14815" width="15.140625" style="138" customWidth="1"/>
    <col min="14816" max="14816" width="5.7109375" style="138" customWidth="1"/>
    <col min="14817" max="14817" width="6.5703125" style="138" bestFit="1" customWidth="1"/>
    <col min="14818" max="14818" width="33.7109375" style="138" customWidth="1"/>
    <col min="14819" max="14819" width="8.7109375" style="138"/>
    <col min="14820" max="14820" width="9.28515625" style="138" customWidth="1"/>
    <col min="14821" max="15069" width="8.7109375" style="138"/>
    <col min="15070" max="15070" width="10.140625" style="138" bestFit="1" customWidth="1"/>
    <col min="15071" max="15071" width="15.140625" style="138" customWidth="1"/>
    <col min="15072" max="15072" width="5.7109375" style="138" customWidth="1"/>
    <col min="15073" max="15073" width="6.5703125" style="138" bestFit="1" customWidth="1"/>
    <col min="15074" max="15074" width="33.7109375" style="138" customWidth="1"/>
    <col min="15075" max="15075" width="8.7109375" style="138"/>
    <col min="15076" max="15076" width="9.28515625" style="138" customWidth="1"/>
    <col min="15077" max="15325" width="8.7109375" style="138"/>
    <col min="15326" max="15326" width="10.140625" style="138" bestFit="1" customWidth="1"/>
    <col min="15327" max="15327" width="15.140625" style="138" customWidth="1"/>
    <col min="15328" max="15328" width="5.7109375" style="138" customWidth="1"/>
    <col min="15329" max="15329" width="6.5703125" style="138" bestFit="1" customWidth="1"/>
    <col min="15330" max="15330" width="33.7109375" style="138" customWidth="1"/>
    <col min="15331" max="15331" width="8.7109375" style="138"/>
    <col min="15332" max="15332" width="9.28515625" style="138" customWidth="1"/>
    <col min="15333" max="15581" width="8.7109375" style="138"/>
    <col min="15582" max="15582" width="10.140625" style="138" bestFit="1" customWidth="1"/>
    <col min="15583" max="15583" width="15.140625" style="138" customWidth="1"/>
    <col min="15584" max="15584" width="5.7109375" style="138" customWidth="1"/>
    <col min="15585" max="15585" width="6.5703125" style="138" bestFit="1" customWidth="1"/>
    <col min="15586" max="15586" width="33.7109375" style="138" customWidth="1"/>
    <col min="15587" max="15587" width="8.7109375" style="138"/>
    <col min="15588" max="15588" width="9.28515625" style="138" customWidth="1"/>
    <col min="15589" max="15837" width="8.7109375" style="138"/>
    <col min="15838" max="15838" width="10.140625" style="138" bestFit="1" customWidth="1"/>
    <col min="15839" max="15839" width="15.140625" style="138" customWidth="1"/>
    <col min="15840" max="15840" width="5.7109375" style="138" customWidth="1"/>
    <col min="15841" max="15841" width="6.5703125" style="138" bestFit="1" customWidth="1"/>
    <col min="15842" max="15842" width="33.7109375" style="138" customWidth="1"/>
    <col min="15843" max="15843" width="8.7109375" style="138"/>
    <col min="15844" max="15844" width="9.28515625" style="138" customWidth="1"/>
    <col min="15845" max="16093" width="8.7109375" style="138"/>
    <col min="16094" max="16094" width="10.140625" style="138" bestFit="1" customWidth="1"/>
    <col min="16095" max="16095" width="15.140625" style="138" customWidth="1"/>
    <col min="16096" max="16096" width="5.7109375" style="138" customWidth="1"/>
    <col min="16097" max="16097" width="6.5703125" style="138" bestFit="1" customWidth="1"/>
    <col min="16098" max="16098" width="33.7109375" style="138" customWidth="1"/>
    <col min="16099" max="16099" width="8.7109375" style="138"/>
    <col min="16100" max="16100" width="9.28515625" style="138" customWidth="1"/>
    <col min="16101" max="16384" width="8.7109375" style="138"/>
  </cols>
  <sheetData>
    <row r="1" spans="1:6" ht="20.25" thickTop="1" thickBot="1" x14ac:dyDescent="0.3">
      <c r="A1" s="588" t="s">
        <v>0</v>
      </c>
      <c r="B1" s="589"/>
      <c r="C1" s="589"/>
      <c r="D1" s="589"/>
      <c r="E1" s="589"/>
      <c r="F1" s="590"/>
    </row>
    <row r="2" spans="1:6" s="144" customFormat="1" ht="31.5" thickTop="1" thickBot="1" x14ac:dyDescent="0.3">
      <c r="A2" s="139" t="s">
        <v>1</v>
      </c>
      <c r="B2" s="140" t="s">
        <v>2</v>
      </c>
      <c r="C2" s="141" t="s">
        <v>3</v>
      </c>
      <c r="D2" s="141" t="s">
        <v>4</v>
      </c>
      <c r="E2" s="142" t="s">
        <v>5</v>
      </c>
      <c r="F2" s="143" t="s">
        <v>6</v>
      </c>
    </row>
    <row r="3" spans="1:6" ht="16.5" thickTop="1" thickBot="1" x14ac:dyDescent="0.3">
      <c r="A3" s="583">
        <v>46141</v>
      </c>
      <c r="B3" s="145" t="s">
        <v>57</v>
      </c>
      <c r="C3" s="146">
        <v>120</v>
      </c>
      <c r="D3" s="147" t="s">
        <v>85</v>
      </c>
      <c r="E3" s="148">
        <v>26.33</v>
      </c>
      <c r="F3" s="149"/>
    </row>
    <row r="4" spans="1:6" ht="15.75" thickBot="1" x14ac:dyDescent="0.3">
      <c r="A4" s="558"/>
      <c r="B4" s="150" t="s">
        <v>57</v>
      </c>
      <c r="C4" s="151">
        <v>120</v>
      </c>
      <c r="D4" s="152" t="s">
        <v>86</v>
      </c>
      <c r="E4" s="153">
        <v>26.33</v>
      </c>
      <c r="F4" s="154"/>
    </row>
    <row r="5" spans="1:6" ht="30.75" thickBot="1" x14ac:dyDescent="0.3">
      <c r="A5" s="583"/>
      <c r="B5" s="155" t="s">
        <v>57</v>
      </c>
      <c r="C5" s="156">
        <v>120</v>
      </c>
      <c r="D5" s="157" t="s">
        <v>87</v>
      </c>
      <c r="E5" s="158">
        <v>114.821</v>
      </c>
      <c r="F5" s="159"/>
    </row>
    <row r="6" spans="1:6" x14ac:dyDescent="0.25">
      <c r="A6" s="558"/>
      <c r="B6" s="160" t="s">
        <v>88</v>
      </c>
      <c r="C6" s="161">
        <v>100</v>
      </c>
      <c r="D6" s="162" t="s">
        <v>89</v>
      </c>
      <c r="E6" s="163">
        <v>0.42</v>
      </c>
      <c r="F6" s="164"/>
    </row>
    <row r="7" spans="1:6" x14ac:dyDescent="0.25">
      <c r="A7" s="558"/>
      <c r="B7" s="165" t="s">
        <v>88</v>
      </c>
      <c r="C7" s="166">
        <v>100</v>
      </c>
      <c r="D7" s="152" t="s">
        <v>90</v>
      </c>
      <c r="E7" s="153">
        <v>6.35</v>
      </c>
      <c r="F7" s="167"/>
    </row>
    <row r="8" spans="1:6" ht="18" thickBot="1" x14ac:dyDescent="0.3">
      <c r="A8" s="559"/>
      <c r="B8" s="168" t="s">
        <v>15</v>
      </c>
      <c r="C8" s="169"/>
      <c r="D8" s="170"/>
      <c r="E8" s="171"/>
      <c r="F8" s="172"/>
    </row>
    <row r="9" spans="1:6" ht="15.75" thickTop="1" x14ac:dyDescent="0.25">
      <c r="A9" s="557">
        <v>46142</v>
      </c>
      <c r="B9" s="173" t="s">
        <v>88</v>
      </c>
      <c r="C9" s="174">
        <v>100</v>
      </c>
      <c r="D9" s="175" t="s">
        <v>91</v>
      </c>
      <c r="E9" s="176">
        <v>6.35</v>
      </c>
      <c r="F9" s="177"/>
    </row>
    <row r="10" spans="1:6" x14ac:dyDescent="0.25">
      <c r="A10" s="558"/>
      <c r="B10" s="165" t="s">
        <v>88</v>
      </c>
      <c r="C10" s="166">
        <v>100</v>
      </c>
      <c r="D10" s="178" t="s">
        <v>92</v>
      </c>
      <c r="E10" s="163">
        <v>0.21</v>
      </c>
      <c r="F10" s="164"/>
    </row>
    <row r="11" spans="1:6" x14ac:dyDescent="0.25">
      <c r="A11" s="558"/>
      <c r="B11" s="165" t="s">
        <v>57</v>
      </c>
      <c r="C11" s="179">
        <v>120</v>
      </c>
      <c r="D11" s="180" t="s">
        <v>93</v>
      </c>
      <c r="E11" s="181">
        <v>88.491</v>
      </c>
      <c r="F11" s="182"/>
    </row>
    <row r="12" spans="1:6" ht="18" thickBot="1" x14ac:dyDescent="0.3">
      <c r="A12" s="559"/>
      <c r="B12" s="168" t="s">
        <v>15</v>
      </c>
      <c r="C12" s="169"/>
      <c r="D12" s="170"/>
      <c r="E12" s="171"/>
      <c r="F12" s="172"/>
    </row>
    <row r="13" spans="1:6" ht="30.75" thickTop="1" x14ac:dyDescent="0.25">
      <c r="A13" s="591">
        <v>46148</v>
      </c>
      <c r="B13" s="6" t="s">
        <v>57</v>
      </c>
      <c r="C13" s="27">
        <v>145</v>
      </c>
      <c r="D13" s="133" t="s">
        <v>109</v>
      </c>
      <c r="E13" s="25">
        <v>53.713999999999999</v>
      </c>
      <c r="F13" s="17"/>
    </row>
    <row r="14" spans="1:6" x14ac:dyDescent="0.25">
      <c r="A14" s="592"/>
      <c r="B14" s="184" t="s">
        <v>88</v>
      </c>
      <c r="C14" s="185">
        <v>145</v>
      </c>
      <c r="D14" s="180" t="s">
        <v>110</v>
      </c>
      <c r="E14" s="186">
        <v>17.239999999999998</v>
      </c>
      <c r="F14" s="182"/>
    </row>
    <row r="15" spans="1:6" ht="18" thickBot="1" x14ac:dyDescent="0.3">
      <c r="A15" s="593"/>
      <c r="B15" s="187" t="s">
        <v>15</v>
      </c>
      <c r="C15" s="188"/>
      <c r="D15" s="189"/>
      <c r="E15" s="190"/>
      <c r="F15" s="191"/>
    </row>
    <row r="16" spans="1:6" ht="15.75" thickTop="1" x14ac:dyDescent="0.25">
      <c r="A16" s="557">
        <v>46149</v>
      </c>
      <c r="B16" s="192" t="s">
        <v>88</v>
      </c>
      <c r="C16" s="193">
        <v>100</v>
      </c>
      <c r="D16" s="175" t="s">
        <v>111</v>
      </c>
      <c r="E16" s="194">
        <v>44.97</v>
      </c>
      <c r="F16" s="177"/>
    </row>
    <row r="17" spans="1:6" x14ac:dyDescent="0.25">
      <c r="A17" s="558"/>
      <c r="B17" s="195" t="s">
        <v>88</v>
      </c>
      <c r="C17" s="196">
        <v>100</v>
      </c>
      <c r="D17" s="197" t="s">
        <v>112</v>
      </c>
      <c r="E17" s="198">
        <v>44.323999999999998</v>
      </c>
      <c r="F17" s="182"/>
    </row>
    <row r="18" spans="1:6" x14ac:dyDescent="0.25">
      <c r="A18" s="558"/>
      <c r="B18" s="184" t="s">
        <v>88</v>
      </c>
      <c r="C18" s="199">
        <v>100</v>
      </c>
      <c r="D18" s="197" t="s">
        <v>113</v>
      </c>
      <c r="E18" s="181">
        <v>3</v>
      </c>
      <c r="F18" s="182"/>
    </row>
    <row r="19" spans="1:6" ht="30" x14ac:dyDescent="0.25">
      <c r="A19" s="558"/>
      <c r="B19" s="200" t="s">
        <v>88</v>
      </c>
      <c r="C19" s="179">
        <v>206</v>
      </c>
      <c r="D19" s="201" t="s">
        <v>114</v>
      </c>
      <c r="E19" s="181">
        <v>2.3199999999999998</v>
      </c>
      <c r="F19" s="182"/>
    </row>
    <row r="20" spans="1:6" ht="18" thickBot="1" x14ac:dyDescent="0.3">
      <c r="A20" s="559"/>
      <c r="B20" s="168" t="s">
        <v>15</v>
      </c>
      <c r="C20" s="169"/>
      <c r="D20" s="170"/>
      <c r="E20" s="171"/>
      <c r="F20" s="172"/>
    </row>
    <row r="21" spans="1:6" ht="30.75" thickTop="1" x14ac:dyDescent="0.25">
      <c r="A21" s="557">
        <v>46150</v>
      </c>
      <c r="B21" s="202" t="s">
        <v>115</v>
      </c>
      <c r="C21" s="203">
        <v>206</v>
      </c>
      <c r="D21" s="204" t="s">
        <v>116</v>
      </c>
      <c r="E21" s="205">
        <v>2.4039999999999999</v>
      </c>
      <c r="F21" s="206"/>
    </row>
    <row r="22" spans="1:6" x14ac:dyDescent="0.25">
      <c r="A22" s="558"/>
      <c r="B22" s="165" t="s">
        <v>88</v>
      </c>
      <c r="C22" s="207">
        <v>142</v>
      </c>
      <c r="D22" s="180" t="s">
        <v>117</v>
      </c>
      <c r="E22" s="186">
        <v>47.398999999999994</v>
      </c>
      <c r="F22" s="182"/>
    </row>
    <row r="23" spans="1:6" x14ac:dyDescent="0.25">
      <c r="A23" s="558"/>
      <c r="B23" s="165" t="s">
        <v>57</v>
      </c>
      <c r="C23" s="207">
        <v>142</v>
      </c>
      <c r="D23" s="180" t="s">
        <v>118</v>
      </c>
      <c r="E23" s="208">
        <v>33.659999999999997</v>
      </c>
      <c r="F23" s="182"/>
    </row>
    <row r="24" spans="1:6" ht="18" thickBot="1" x14ac:dyDescent="0.3">
      <c r="A24" s="559"/>
      <c r="B24" s="168" t="s">
        <v>15</v>
      </c>
      <c r="C24" s="209"/>
      <c r="D24" s="210"/>
      <c r="E24" s="211"/>
      <c r="F24" s="159"/>
    </row>
    <row r="25" spans="1:6" ht="15.75" thickTop="1" x14ac:dyDescent="0.25">
      <c r="A25" s="557">
        <v>46154</v>
      </c>
      <c r="B25" s="173" t="s">
        <v>57</v>
      </c>
      <c r="C25" s="212">
        <v>150</v>
      </c>
      <c r="D25" s="213" t="s">
        <v>125</v>
      </c>
      <c r="E25" s="213">
        <v>73.013000000000005</v>
      </c>
      <c r="F25" s="177"/>
    </row>
    <row r="26" spans="1:6" x14ac:dyDescent="0.25">
      <c r="A26" s="558"/>
      <c r="B26" s="160" t="s">
        <v>88</v>
      </c>
      <c r="C26" s="214">
        <v>150</v>
      </c>
      <c r="D26" s="215" t="s">
        <v>126</v>
      </c>
      <c r="E26" s="216">
        <v>55.102999999999994</v>
      </c>
      <c r="F26" s="164"/>
    </row>
    <row r="27" spans="1:6" ht="15.75" thickBot="1" x14ac:dyDescent="0.3">
      <c r="A27" s="559"/>
      <c r="B27" s="217" t="s">
        <v>124</v>
      </c>
      <c r="C27" s="218"/>
      <c r="D27" s="170"/>
      <c r="E27" s="219"/>
      <c r="F27" s="172"/>
    </row>
    <row r="28" spans="1:6" ht="16.5" thickTop="1" thickBot="1" x14ac:dyDescent="0.3">
      <c r="A28" s="591">
        <v>46155</v>
      </c>
      <c r="B28" s="1" t="s">
        <v>88</v>
      </c>
      <c r="C28" s="30">
        <v>150</v>
      </c>
      <c r="D28" s="31" t="s">
        <v>127</v>
      </c>
      <c r="E28" s="32">
        <v>55.1</v>
      </c>
      <c r="F28" s="33"/>
    </row>
    <row r="29" spans="1:6" ht="15.75" thickTop="1" x14ac:dyDescent="0.25">
      <c r="A29" s="592"/>
      <c r="B29" s="11" t="s">
        <v>57</v>
      </c>
      <c r="C29" s="135">
        <v>150</v>
      </c>
      <c r="D29" s="103" t="s">
        <v>128</v>
      </c>
      <c r="E29" s="103">
        <v>73.013000000000005</v>
      </c>
      <c r="F29" s="83"/>
    </row>
    <row r="30" spans="1:6" ht="15.75" thickBot="1" x14ac:dyDescent="0.3">
      <c r="A30" s="593"/>
      <c r="B30" s="523" t="s">
        <v>124</v>
      </c>
      <c r="C30" s="524"/>
      <c r="D30" s="525"/>
      <c r="E30" s="526"/>
      <c r="F30" s="527"/>
    </row>
    <row r="31" spans="1:6" ht="15.75" thickTop="1" x14ac:dyDescent="0.25">
      <c r="A31" s="557">
        <v>46157</v>
      </c>
      <c r="B31" s="173" t="s">
        <v>130</v>
      </c>
      <c r="C31" s="222">
        <v>46</v>
      </c>
      <c r="D31" s="223" t="s">
        <v>132</v>
      </c>
      <c r="E31" s="176">
        <v>27.27</v>
      </c>
      <c r="F31" s="177"/>
    </row>
    <row r="32" spans="1:6" x14ac:dyDescent="0.25">
      <c r="A32" s="558"/>
      <c r="B32" s="224" t="s">
        <v>130</v>
      </c>
      <c r="C32" s="166">
        <v>46</v>
      </c>
      <c r="D32" s="178" t="s">
        <v>133</v>
      </c>
      <c r="E32" s="225">
        <v>46.34</v>
      </c>
      <c r="F32" s="182"/>
    </row>
    <row r="33" spans="1:6" x14ac:dyDescent="0.25">
      <c r="A33" s="558"/>
      <c r="B33" s="226" t="s">
        <v>130</v>
      </c>
      <c r="C33" s="227">
        <v>46</v>
      </c>
      <c r="D33" s="228" t="s">
        <v>134</v>
      </c>
      <c r="E33" s="229"/>
      <c r="F33" s="182">
        <v>9</v>
      </c>
    </row>
    <row r="34" spans="1:6" x14ac:dyDescent="0.25">
      <c r="A34" s="558"/>
      <c r="B34" s="224" t="s">
        <v>130</v>
      </c>
      <c r="C34" s="179">
        <v>45</v>
      </c>
      <c r="D34" s="180" t="s">
        <v>135</v>
      </c>
      <c r="E34" s="181">
        <v>28.98</v>
      </c>
      <c r="F34" s="182"/>
    </row>
    <row r="35" spans="1:6" x14ac:dyDescent="0.25">
      <c r="A35" s="558"/>
      <c r="B35" s="224" t="s">
        <v>88</v>
      </c>
      <c r="C35" s="166" t="s">
        <v>136</v>
      </c>
      <c r="D35" s="180" t="s">
        <v>137</v>
      </c>
      <c r="E35" s="225">
        <v>11</v>
      </c>
      <c r="F35" s="182"/>
    </row>
    <row r="36" spans="1:6" ht="18" thickBot="1" x14ac:dyDescent="0.3">
      <c r="A36" s="559"/>
      <c r="B36" s="168" t="s">
        <v>15</v>
      </c>
      <c r="C36" s="169"/>
      <c r="D36" s="170"/>
      <c r="E36" s="171"/>
      <c r="F36" s="172"/>
    </row>
    <row r="37" spans="1:6" ht="15.75" thickTop="1" x14ac:dyDescent="0.25">
      <c r="A37" s="558">
        <v>46160</v>
      </c>
      <c r="B37" s="230" t="s">
        <v>88</v>
      </c>
      <c r="C37" s="231" t="s">
        <v>138</v>
      </c>
      <c r="D37" s="232" t="s">
        <v>139</v>
      </c>
      <c r="E37" s="233">
        <v>106.05</v>
      </c>
      <c r="F37" s="164"/>
    </row>
    <row r="38" spans="1:6" x14ac:dyDescent="0.25">
      <c r="A38" s="558"/>
      <c r="B38" s="234" t="s">
        <v>88</v>
      </c>
      <c r="C38" s="235" t="s">
        <v>140</v>
      </c>
      <c r="D38" s="236" t="s">
        <v>141</v>
      </c>
      <c r="E38" s="237"/>
      <c r="F38" s="182">
        <v>34</v>
      </c>
    </row>
    <row r="39" spans="1:6" ht="18" thickBot="1" x14ac:dyDescent="0.3">
      <c r="A39" s="558"/>
      <c r="B39" s="187" t="s">
        <v>15</v>
      </c>
      <c r="C39" s="238"/>
      <c r="D39" s="189"/>
      <c r="E39" s="190"/>
      <c r="F39" s="191"/>
    </row>
    <row r="40" spans="1:6" ht="15.75" thickTop="1" x14ac:dyDescent="0.25">
      <c r="A40" s="557">
        <v>46161</v>
      </c>
      <c r="B40" s="239" t="s">
        <v>130</v>
      </c>
      <c r="C40" s="240">
        <v>30</v>
      </c>
      <c r="D40" s="241" t="s">
        <v>142</v>
      </c>
      <c r="E40" s="176">
        <v>102.97</v>
      </c>
      <c r="F40" s="177"/>
    </row>
    <row r="41" spans="1:6" x14ac:dyDescent="0.25">
      <c r="A41" s="558"/>
      <c r="B41" s="200" t="s">
        <v>115</v>
      </c>
      <c r="C41" s="179">
        <v>30</v>
      </c>
      <c r="D41" s="180" t="s">
        <v>143</v>
      </c>
      <c r="E41" s="181">
        <v>72</v>
      </c>
      <c r="F41" s="182"/>
    </row>
    <row r="42" spans="1:6" x14ac:dyDescent="0.25">
      <c r="A42" s="558"/>
      <c r="B42" s="200" t="s">
        <v>88</v>
      </c>
      <c r="C42" s="179">
        <v>1</v>
      </c>
      <c r="D42" s="180" t="s">
        <v>144</v>
      </c>
      <c r="E42" s="181">
        <v>6.3</v>
      </c>
      <c r="F42" s="182"/>
    </row>
    <row r="43" spans="1:6" ht="18" thickBot="1" x14ac:dyDescent="0.3">
      <c r="A43" s="559"/>
      <c r="B43" s="168" t="s">
        <v>15</v>
      </c>
      <c r="C43" s="169"/>
      <c r="D43" s="170"/>
      <c r="E43" s="171"/>
      <c r="F43" s="172"/>
    </row>
    <row r="44" spans="1:6" ht="15.75" thickTop="1" x14ac:dyDescent="0.25">
      <c r="A44" s="558">
        <v>46162</v>
      </c>
      <c r="B44" s="230" t="s">
        <v>88</v>
      </c>
      <c r="C44" s="242">
        <v>1</v>
      </c>
      <c r="D44" s="243" t="s">
        <v>145</v>
      </c>
      <c r="E44" s="244">
        <v>6.3</v>
      </c>
      <c r="F44" s="245"/>
    </row>
    <row r="45" spans="1:6" x14ac:dyDescent="0.25">
      <c r="A45" s="558"/>
      <c r="B45" s="234" t="s">
        <v>88</v>
      </c>
      <c r="C45" s="246">
        <v>30</v>
      </c>
      <c r="D45" s="247" t="s">
        <v>146</v>
      </c>
      <c r="E45" s="248"/>
      <c r="F45" s="245">
        <v>19</v>
      </c>
    </row>
    <row r="46" spans="1:6" x14ac:dyDescent="0.25">
      <c r="A46" s="558"/>
      <c r="B46" s="230" t="s">
        <v>88</v>
      </c>
      <c r="C46" s="242" t="s">
        <v>147</v>
      </c>
      <c r="D46" s="243" t="s">
        <v>148</v>
      </c>
      <c r="E46" s="244">
        <v>4</v>
      </c>
      <c r="F46" s="245">
        <v>15</v>
      </c>
    </row>
    <row r="47" spans="1:6" x14ac:dyDescent="0.25">
      <c r="A47" s="558"/>
      <c r="B47" s="165" t="s">
        <v>88</v>
      </c>
      <c r="C47" s="179">
        <v>30</v>
      </c>
      <c r="D47" s="197" t="s">
        <v>149</v>
      </c>
      <c r="E47" s="198">
        <v>72</v>
      </c>
      <c r="F47" s="182"/>
    </row>
    <row r="48" spans="1:6" x14ac:dyDescent="0.25">
      <c r="A48" s="558"/>
      <c r="B48" s="165" t="s">
        <v>88</v>
      </c>
      <c r="C48" s="179">
        <v>30</v>
      </c>
      <c r="D48" s="197" t="s">
        <v>150</v>
      </c>
      <c r="E48" s="198">
        <v>2.4</v>
      </c>
      <c r="F48" s="182"/>
    </row>
    <row r="49" spans="1:6" x14ac:dyDescent="0.25">
      <c r="A49" s="558"/>
      <c r="B49" s="165" t="s">
        <v>88</v>
      </c>
      <c r="C49" s="179">
        <v>30</v>
      </c>
      <c r="D49" s="197" t="s">
        <v>151</v>
      </c>
      <c r="E49" s="198">
        <v>2.2000000000000002</v>
      </c>
      <c r="F49" s="182"/>
    </row>
    <row r="50" spans="1:6" x14ac:dyDescent="0.25">
      <c r="A50" s="558"/>
      <c r="B50" s="165" t="s">
        <v>88</v>
      </c>
      <c r="C50" s="179">
        <v>30</v>
      </c>
      <c r="D50" s="197" t="s">
        <v>152</v>
      </c>
      <c r="E50" s="198">
        <v>2.5</v>
      </c>
      <c r="F50" s="182"/>
    </row>
    <row r="51" spans="1:6" x14ac:dyDescent="0.25">
      <c r="A51" s="558"/>
      <c r="B51" s="165" t="s">
        <v>88</v>
      </c>
      <c r="C51" s="179">
        <v>30</v>
      </c>
      <c r="D51" s="197" t="s">
        <v>153</v>
      </c>
      <c r="E51" s="198">
        <v>2.2999999999999998</v>
      </c>
      <c r="F51" s="182"/>
    </row>
    <row r="52" spans="1:6" x14ac:dyDescent="0.25">
      <c r="A52" s="558"/>
      <c r="B52" s="165" t="s">
        <v>88</v>
      </c>
      <c r="C52" s="179">
        <v>30</v>
      </c>
      <c r="D52" s="197" t="s">
        <v>154</v>
      </c>
      <c r="E52" s="198">
        <v>2.2999999999999998</v>
      </c>
      <c r="F52" s="182"/>
    </row>
    <row r="53" spans="1:6" x14ac:dyDescent="0.25">
      <c r="A53" s="558"/>
      <c r="B53" s="249" t="s">
        <v>88</v>
      </c>
      <c r="C53" s="250">
        <v>30</v>
      </c>
      <c r="D53" s="251" t="s">
        <v>155</v>
      </c>
      <c r="E53" s="252"/>
      <c r="F53" s="253">
        <v>10</v>
      </c>
    </row>
    <row r="54" spans="1:6" ht="18" thickBot="1" x14ac:dyDescent="0.3">
      <c r="A54" s="558"/>
      <c r="B54" s="187" t="s">
        <v>15</v>
      </c>
      <c r="C54" s="238"/>
      <c r="D54" s="189"/>
      <c r="E54" s="190"/>
      <c r="F54" s="191"/>
    </row>
    <row r="55" spans="1:6" ht="15.75" thickTop="1" x14ac:dyDescent="0.25">
      <c r="A55" s="557">
        <v>46163</v>
      </c>
      <c r="B55" s="239" t="s">
        <v>115</v>
      </c>
      <c r="C55" s="240">
        <v>44</v>
      </c>
      <c r="D55" s="241" t="s">
        <v>156</v>
      </c>
      <c r="E55" s="176">
        <v>29</v>
      </c>
      <c r="F55" s="177"/>
    </row>
    <row r="56" spans="1:6" x14ac:dyDescent="0.25">
      <c r="A56" s="558"/>
      <c r="B56" s="165" t="s">
        <v>88</v>
      </c>
      <c r="C56" s="199">
        <v>40</v>
      </c>
      <c r="D56" s="197" t="s">
        <v>157</v>
      </c>
      <c r="E56" s="181">
        <v>47.78</v>
      </c>
      <c r="F56" s="182"/>
    </row>
    <row r="57" spans="1:6" x14ac:dyDescent="0.25">
      <c r="A57" s="558"/>
      <c r="B57" s="254" t="s">
        <v>88</v>
      </c>
      <c r="C57" s="255"/>
      <c r="D57" s="256" t="s">
        <v>158</v>
      </c>
      <c r="E57" s="257"/>
      <c r="F57" s="182">
        <v>6</v>
      </c>
    </row>
    <row r="58" spans="1:6" x14ac:dyDescent="0.25">
      <c r="A58" s="558"/>
      <c r="B58" s="258" t="s">
        <v>88</v>
      </c>
      <c r="C58" s="259">
        <v>206</v>
      </c>
      <c r="D58" s="260" t="s">
        <v>159</v>
      </c>
      <c r="E58" s="163">
        <v>2.3199999999999998</v>
      </c>
      <c r="F58" s="164"/>
    </row>
    <row r="59" spans="1:6" x14ac:dyDescent="0.25">
      <c r="A59" s="558"/>
      <c r="B59" s="184" t="s">
        <v>88</v>
      </c>
      <c r="C59" s="199">
        <v>100</v>
      </c>
      <c r="D59" s="197" t="s">
        <v>160</v>
      </c>
      <c r="E59" s="181">
        <v>3</v>
      </c>
      <c r="F59" s="253"/>
    </row>
    <row r="60" spans="1:6" x14ac:dyDescent="0.25">
      <c r="A60" s="558"/>
      <c r="B60" s="195" t="s">
        <v>88</v>
      </c>
      <c r="C60" s="196">
        <v>100</v>
      </c>
      <c r="D60" s="197" t="s">
        <v>161</v>
      </c>
      <c r="E60" s="198">
        <v>44.323999999999998</v>
      </c>
      <c r="F60" s="253"/>
    </row>
    <row r="61" spans="1:6" x14ac:dyDescent="0.25">
      <c r="A61" s="558"/>
      <c r="B61" s="195" t="s">
        <v>88</v>
      </c>
      <c r="C61" s="196">
        <v>100</v>
      </c>
      <c r="D61" s="178" t="s">
        <v>162</v>
      </c>
      <c r="E61" s="198">
        <v>44.97</v>
      </c>
      <c r="F61" s="253"/>
    </row>
    <row r="62" spans="1:6" ht="18" thickBot="1" x14ac:dyDescent="0.3">
      <c r="A62" s="559"/>
      <c r="B62" s="168" t="s">
        <v>15</v>
      </c>
      <c r="C62" s="169"/>
      <c r="D62" s="170"/>
      <c r="E62" s="171"/>
      <c r="F62" s="172"/>
    </row>
    <row r="63" spans="1:6" ht="15.75" thickTop="1" x14ac:dyDescent="0.25">
      <c r="A63" s="557">
        <v>46164</v>
      </c>
      <c r="B63" s="254" t="s">
        <v>88</v>
      </c>
      <c r="C63" s="227">
        <v>100</v>
      </c>
      <c r="D63" s="228" t="s">
        <v>163</v>
      </c>
      <c r="E63" s="257"/>
      <c r="F63" s="182">
        <v>6</v>
      </c>
    </row>
    <row r="64" spans="1:6" x14ac:dyDescent="0.25">
      <c r="A64" s="558"/>
      <c r="B64" s="165" t="s">
        <v>10</v>
      </c>
      <c r="C64" s="199">
        <v>100</v>
      </c>
      <c r="D64" s="261" t="s">
        <v>164</v>
      </c>
      <c r="E64" s="181">
        <v>87.1</v>
      </c>
      <c r="F64" s="182"/>
    </row>
    <row r="65" spans="1:6" x14ac:dyDescent="0.25">
      <c r="A65" s="558"/>
      <c r="B65" s="165" t="s">
        <v>10</v>
      </c>
      <c r="C65" s="199">
        <v>100</v>
      </c>
      <c r="D65" s="201" t="s">
        <v>165</v>
      </c>
      <c r="E65" s="181">
        <v>18.5</v>
      </c>
      <c r="F65" s="182"/>
    </row>
    <row r="66" spans="1:6" ht="18" thickBot="1" x14ac:dyDescent="0.3">
      <c r="A66" s="559"/>
      <c r="B66" s="187" t="s">
        <v>15</v>
      </c>
      <c r="C66" s="262"/>
      <c r="D66" s="263"/>
      <c r="E66" s="264"/>
      <c r="F66" s="167"/>
    </row>
    <row r="67" spans="1:6" ht="15.75" thickTop="1" x14ac:dyDescent="0.25">
      <c r="A67" s="570">
        <v>46176</v>
      </c>
      <c r="B67" s="265" t="s">
        <v>7</v>
      </c>
      <c r="C67" s="193">
        <v>80</v>
      </c>
      <c r="D67" s="223" t="s">
        <v>195</v>
      </c>
      <c r="E67" s="194">
        <v>10</v>
      </c>
      <c r="F67" s="266"/>
    </row>
    <row r="68" spans="1:6" x14ac:dyDescent="0.25">
      <c r="A68" s="571"/>
      <c r="B68" s="267" t="s">
        <v>7</v>
      </c>
      <c r="C68" s="196">
        <v>84</v>
      </c>
      <c r="D68" s="201" t="s">
        <v>196</v>
      </c>
      <c r="E68" s="198">
        <v>54.432000000000002</v>
      </c>
      <c r="F68" s="268"/>
    </row>
    <row r="69" spans="1:6" x14ac:dyDescent="0.25">
      <c r="A69" s="571"/>
      <c r="B69" s="269" t="s">
        <v>115</v>
      </c>
      <c r="C69" s="227">
        <v>81</v>
      </c>
      <c r="D69" s="251" t="s">
        <v>197</v>
      </c>
      <c r="E69" s="252"/>
      <c r="F69" s="268">
        <v>19</v>
      </c>
    </row>
    <row r="70" spans="1:6" x14ac:dyDescent="0.25">
      <c r="A70" s="571"/>
      <c r="B70" s="267" t="s">
        <v>115</v>
      </c>
      <c r="C70" s="166">
        <v>81</v>
      </c>
      <c r="D70" s="201" t="s">
        <v>198</v>
      </c>
      <c r="E70" s="225">
        <v>65.2</v>
      </c>
      <c r="F70" s="268"/>
    </row>
    <row r="71" spans="1:6" x14ac:dyDescent="0.25">
      <c r="A71" s="571"/>
      <c r="B71" s="267" t="s">
        <v>115</v>
      </c>
      <c r="C71" s="166">
        <v>81</v>
      </c>
      <c r="D71" s="201" t="s">
        <v>199</v>
      </c>
      <c r="E71" s="225">
        <v>10.5</v>
      </c>
      <c r="F71" s="268"/>
    </row>
    <row r="72" spans="1:6" x14ac:dyDescent="0.25">
      <c r="A72" s="571"/>
      <c r="B72" s="269" t="s">
        <v>115</v>
      </c>
      <c r="C72" s="227">
        <v>81</v>
      </c>
      <c r="D72" s="251" t="s">
        <v>200</v>
      </c>
      <c r="E72" s="252"/>
      <c r="F72" s="268">
        <v>10.5</v>
      </c>
    </row>
    <row r="73" spans="1:6" ht="18" thickBot="1" x14ac:dyDescent="0.3">
      <c r="A73" s="572"/>
      <c r="B73" s="270" t="s">
        <v>15</v>
      </c>
      <c r="C73" s="271"/>
      <c r="D73" s="170"/>
      <c r="E73" s="171"/>
      <c r="F73" s="272"/>
    </row>
    <row r="74" spans="1:6" ht="15.75" thickTop="1" x14ac:dyDescent="0.25">
      <c r="A74" s="573">
        <v>46177</v>
      </c>
      <c r="B74" s="265" t="s">
        <v>115</v>
      </c>
      <c r="C74" s="174">
        <v>82</v>
      </c>
      <c r="D74" s="273" t="s">
        <v>201</v>
      </c>
      <c r="E74" s="274">
        <v>51.1</v>
      </c>
      <c r="F74" s="275"/>
    </row>
    <row r="75" spans="1:6" x14ac:dyDescent="0.25">
      <c r="A75" s="574"/>
      <c r="B75" s="224" t="s">
        <v>7</v>
      </c>
      <c r="C75" s="166">
        <v>86</v>
      </c>
      <c r="D75" s="197" t="s">
        <v>202</v>
      </c>
      <c r="E75" s="225">
        <v>59.82</v>
      </c>
      <c r="F75" s="276"/>
    </row>
    <row r="76" spans="1:6" x14ac:dyDescent="0.25">
      <c r="A76" s="574"/>
      <c r="B76" s="267" t="s">
        <v>7</v>
      </c>
      <c r="C76" s="166">
        <v>85</v>
      </c>
      <c r="D76" s="197" t="s">
        <v>203</v>
      </c>
      <c r="E76" s="225">
        <v>11.91</v>
      </c>
      <c r="F76" s="277"/>
    </row>
    <row r="77" spans="1:6" x14ac:dyDescent="0.25">
      <c r="A77" s="574"/>
      <c r="B77" s="269" t="s">
        <v>7</v>
      </c>
      <c r="C77" s="227">
        <v>85</v>
      </c>
      <c r="D77" s="278" t="s">
        <v>204</v>
      </c>
      <c r="E77" s="229"/>
      <c r="F77" s="277">
        <v>12</v>
      </c>
    </row>
    <row r="78" spans="1:6" ht="18" thickBot="1" x14ac:dyDescent="0.3">
      <c r="A78" s="575"/>
      <c r="B78" s="270" t="s">
        <v>15</v>
      </c>
      <c r="C78" s="279"/>
      <c r="D78" s="280"/>
      <c r="E78" s="281"/>
      <c r="F78" s="282"/>
    </row>
    <row r="79" spans="1:6" ht="15.75" thickTop="1" x14ac:dyDescent="0.25">
      <c r="A79" s="557">
        <v>46181</v>
      </c>
      <c r="B79" s="283" t="s">
        <v>115</v>
      </c>
      <c r="C79" s="284">
        <v>80</v>
      </c>
      <c r="D79" s="285" t="s">
        <v>208</v>
      </c>
      <c r="E79" s="286"/>
      <c r="F79" s="177">
        <v>10</v>
      </c>
    </row>
    <row r="80" spans="1:6" x14ac:dyDescent="0.25">
      <c r="A80" s="558"/>
      <c r="B80" s="184" t="s">
        <v>115</v>
      </c>
      <c r="C80" s="185">
        <v>78</v>
      </c>
      <c r="D80" s="197" t="s">
        <v>209</v>
      </c>
      <c r="E80" s="186">
        <v>10</v>
      </c>
      <c r="F80" s="253"/>
    </row>
    <row r="81" spans="1:6" x14ac:dyDescent="0.25">
      <c r="A81" s="558"/>
      <c r="B81" s="287" t="s">
        <v>115</v>
      </c>
      <c r="C81" s="288">
        <v>78</v>
      </c>
      <c r="D81" s="289" t="s">
        <v>210</v>
      </c>
      <c r="E81" s="290">
        <v>96</v>
      </c>
      <c r="F81" s="167"/>
    </row>
    <row r="82" spans="1:6" x14ac:dyDescent="0.25">
      <c r="A82" s="558"/>
      <c r="B82" s="291" t="s">
        <v>115</v>
      </c>
      <c r="C82" s="227">
        <v>78</v>
      </c>
      <c r="D82" s="292" t="s">
        <v>211</v>
      </c>
      <c r="E82" s="229"/>
      <c r="F82" s="182">
        <v>41</v>
      </c>
    </row>
    <row r="83" spans="1:6" ht="30" x14ac:dyDescent="0.25">
      <c r="A83" s="558"/>
      <c r="B83" s="224" t="s">
        <v>115</v>
      </c>
      <c r="C83" s="166">
        <v>75</v>
      </c>
      <c r="D83" s="293" t="s">
        <v>212</v>
      </c>
      <c r="E83" s="225">
        <v>61.6</v>
      </c>
      <c r="F83" s="182"/>
    </row>
    <row r="84" spans="1:6" ht="18" thickBot="1" x14ac:dyDescent="0.3">
      <c r="A84" s="559"/>
      <c r="B84" s="168" t="s">
        <v>15</v>
      </c>
      <c r="C84" s="294"/>
      <c r="D84" s="295"/>
      <c r="E84" s="296"/>
      <c r="F84" s="172"/>
    </row>
    <row r="85" spans="1:6" ht="15.75" thickTop="1" x14ac:dyDescent="0.25">
      <c r="A85" s="558">
        <v>46182</v>
      </c>
      <c r="B85" s="297" t="s">
        <v>115</v>
      </c>
      <c r="C85" s="161">
        <v>71</v>
      </c>
      <c r="D85" s="260" t="s">
        <v>213</v>
      </c>
      <c r="E85" s="244">
        <v>8.1359999999999992</v>
      </c>
      <c r="F85" s="164"/>
    </row>
    <row r="86" spans="1:6" x14ac:dyDescent="0.25">
      <c r="A86" s="558"/>
      <c r="B86" s="224" t="s">
        <v>115</v>
      </c>
      <c r="C86" s="298">
        <v>71</v>
      </c>
      <c r="D86" s="299" t="s">
        <v>214</v>
      </c>
      <c r="E86" s="300">
        <v>30.08</v>
      </c>
      <c r="F86" s="191"/>
    </row>
    <row r="87" spans="1:6" x14ac:dyDescent="0.25">
      <c r="A87" s="558"/>
      <c r="B87" s="224" t="s">
        <v>115</v>
      </c>
      <c r="C87" s="298">
        <v>202</v>
      </c>
      <c r="D87" s="299" t="s">
        <v>215</v>
      </c>
      <c r="E87" s="300">
        <v>2.74</v>
      </c>
      <c r="F87" s="191"/>
    </row>
    <row r="88" spans="1:6" ht="30" x14ac:dyDescent="0.25">
      <c r="A88" s="558"/>
      <c r="B88" s="224" t="s">
        <v>115</v>
      </c>
      <c r="C88" s="298">
        <v>200</v>
      </c>
      <c r="D88" s="301" t="s">
        <v>216</v>
      </c>
      <c r="E88" s="300">
        <v>2.8</v>
      </c>
      <c r="F88" s="191"/>
    </row>
    <row r="89" spans="1:6" ht="30" x14ac:dyDescent="0.25">
      <c r="A89" s="558"/>
      <c r="B89" s="224" t="s">
        <v>115</v>
      </c>
      <c r="C89" s="298">
        <v>200</v>
      </c>
      <c r="D89" s="301" t="s">
        <v>217</v>
      </c>
      <c r="E89" s="300">
        <v>4.0999999999999996</v>
      </c>
      <c r="F89" s="191"/>
    </row>
    <row r="90" spans="1:6" x14ac:dyDescent="0.25">
      <c r="A90" s="558"/>
      <c r="B90" s="302" t="s">
        <v>115</v>
      </c>
      <c r="C90" s="298"/>
      <c r="D90" s="299" t="s">
        <v>218</v>
      </c>
      <c r="E90" s="300">
        <v>0.54</v>
      </c>
      <c r="F90" s="191"/>
    </row>
    <row r="91" spans="1:6" ht="18" thickBot="1" x14ac:dyDescent="0.3">
      <c r="A91" s="558"/>
      <c r="B91" s="187" t="s">
        <v>15</v>
      </c>
      <c r="C91" s="303"/>
      <c r="D91" s="304"/>
      <c r="E91" s="305"/>
      <c r="F91" s="191"/>
    </row>
    <row r="92" spans="1:6" ht="31.5" thickTop="1" thickBot="1" x14ac:dyDescent="0.3">
      <c r="A92" s="591">
        <v>46183</v>
      </c>
      <c r="B92" s="11" t="s">
        <v>88</v>
      </c>
      <c r="C92" s="57"/>
      <c r="D92" s="58" t="s">
        <v>219</v>
      </c>
      <c r="E92" s="13">
        <v>5</v>
      </c>
      <c r="F92" s="29"/>
    </row>
    <row r="93" spans="1:6" ht="15.75" thickTop="1" x14ac:dyDescent="0.25">
      <c r="A93" s="592"/>
      <c r="B93" s="59" t="s">
        <v>115</v>
      </c>
      <c r="C93" s="57">
        <v>1</v>
      </c>
      <c r="D93" s="58" t="s">
        <v>220</v>
      </c>
      <c r="E93" s="13"/>
      <c r="F93" s="14">
        <v>6.2</v>
      </c>
    </row>
    <row r="94" spans="1:6" x14ac:dyDescent="0.25">
      <c r="A94" s="592"/>
      <c r="B94" s="6" t="s">
        <v>115</v>
      </c>
      <c r="C94" s="24">
        <v>1</v>
      </c>
      <c r="D94" s="28" t="s">
        <v>221</v>
      </c>
      <c r="E94" s="25">
        <v>97.22</v>
      </c>
      <c r="F94" s="17"/>
    </row>
    <row r="95" spans="1:6" ht="18" thickBot="1" x14ac:dyDescent="0.3">
      <c r="A95" s="592"/>
      <c r="B95" s="528" t="s">
        <v>15</v>
      </c>
      <c r="C95" s="529"/>
      <c r="D95" s="525"/>
      <c r="E95" s="530"/>
      <c r="F95" s="527"/>
    </row>
    <row r="96" spans="1:6" ht="15.75" thickTop="1" x14ac:dyDescent="0.25">
      <c r="A96" s="591">
        <v>46184</v>
      </c>
      <c r="B96" s="43" t="s">
        <v>115</v>
      </c>
      <c r="C96" s="60">
        <v>1</v>
      </c>
      <c r="D96" s="61" t="s">
        <v>222</v>
      </c>
      <c r="E96" s="50">
        <v>82</v>
      </c>
      <c r="F96" s="14"/>
    </row>
    <row r="97" spans="1:6" x14ac:dyDescent="0.25">
      <c r="A97" s="592"/>
      <c r="B97" s="26" t="s">
        <v>115</v>
      </c>
      <c r="C97" s="62">
        <v>1</v>
      </c>
      <c r="D97" s="63" t="s">
        <v>223</v>
      </c>
      <c r="E97" s="35">
        <v>82</v>
      </c>
      <c r="F97" s="17"/>
    </row>
    <row r="98" spans="1:6" ht="15.75" thickBot="1" x14ac:dyDescent="0.3">
      <c r="A98" s="593"/>
      <c r="B98" s="528" t="s">
        <v>124</v>
      </c>
      <c r="C98" s="531"/>
      <c r="D98" s="532"/>
      <c r="E98" s="533"/>
      <c r="F98" s="527"/>
    </row>
    <row r="99" spans="1:6" ht="15.75" thickTop="1" x14ac:dyDescent="0.25">
      <c r="A99" s="591">
        <v>46185</v>
      </c>
      <c r="B99" s="11" t="s">
        <v>115</v>
      </c>
      <c r="C99" s="64">
        <v>1</v>
      </c>
      <c r="D99" s="65" t="s">
        <v>224</v>
      </c>
      <c r="E99" s="13">
        <v>30</v>
      </c>
      <c r="F99" s="14"/>
    </row>
    <row r="100" spans="1:6" x14ac:dyDescent="0.25">
      <c r="A100" s="592"/>
      <c r="B100" s="6" t="s">
        <v>115</v>
      </c>
      <c r="C100" s="24">
        <v>12</v>
      </c>
      <c r="D100" s="22" t="s">
        <v>225</v>
      </c>
      <c r="E100" s="25">
        <v>15</v>
      </c>
      <c r="F100" s="17"/>
    </row>
    <row r="101" spans="1:6" x14ac:dyDescent="0.25">
      <c r="A101" s="592"/>
      <c r="B101" s="45" t="s">
        <v>115</v>
      </c>
      <c r="C101" s="66">
        <v>12</v>
      </c>
      <c r="D101" s="67" t="s">
        <v>226</v>
      </c>
      <c r="E101" s="46"/>
      <c r="F101" s="17">
        <v>15</v>
      </c>
    </row>
    <row r="102" spans="1:6" x14ac:dyDescent="0.25">
      <c r="A102" s="592"/>
      <c r="B102" s="6" t="s">
        <v>115</v>
      </c>
      <c r="C102" s="24">
        <v>1</v>
      </c>
      <c r="D102" s="22" t="s">
        <v>227</v>
      </c>
      <c r="E102" s="25">
        <v>67.22</v>
      </c>
      <c r="F102" s="5"/>
    </row>
    <row r="103" spans="1:6" x14ac:dyDescent="0.25">
      <c r="A103" s="592"/>
      <c r="B103" s="68" t="s">
        <v>115</v>
      </c>
      <c r="C103" s="69">
        <v>1</v>
      </c>
      <c r="D103" s="39" t="s">
        <v>228</v>
      </c>
      <c r="E103" s="4"/>
      <c r="F103" s="5">
        <v>6.2</v>
      </c>
    </row>
    <row r="104" spans="1:6" ht="15.75" thickBot="1" x14ac:dyDescent="0.3">
      <c r="A104" s="593"/>
      <c r="B104" s="528" t="s">
        <v>124</v>
      </c>
      <c r="C104" s="531"/>
      <c r="D104" s="532"/>
      <c r="E104" s="533"/>
      <c r="F104" s="527"/>
    </row>
    <row r="105" spans="1:6" ht="15.75" thickTop="1" x14ac:dyDescent="0.25">
      <c r="A105" s="591">
        <v>46188</v>
      </c>
      <c r="B105" s="70" t="s">
        <v>88</v>
      </c>
      <c r="C105" s="71">
        <v>1</v>
      </c>
      <c r="D105" s="72" t="s">
        <v>229</v>
      </c>
      <c r="E105" s="73">
        <v>6.2069999999999999</v>
      </c>
      <c r="F105" s="74"/>
    </row>
    <row r="106" spans="1:6" x14ac:dyDescent="0.25">
      <c r="A106" s="592"/>
      <c r="B106" s="6" t="s">
        <v>88</v>
      </c>
      <c r="C106" s="24">
        <v>40</v>
      </c>
      <c r="D106" s="22" t="s">
        <v>230</v>
      </c>
      <c r="E106" s="25">
        <v>47.78</v>
      </c>
      <c r="F106" s="17"/>
    </row>
    <row r="107" spans="1:6" x14ac:dyDescent="0.25">
      <c r="A107" s="592"/>
      <c r="B107" s="6" t="s">
        <v>88</v>
      </c>
      <c r="C107" s="47" t="s">
        <v>231</v>
      </c>
      <c r="D107" s="31" t="s">
        <v>232</v>
      </c>
      <c r="E107" s="75">
        <v>11</v>
      </c>
      <c r="F107" s="76"/>
    </row>
    <row r="108" spans="1:6" x14ac:dyDescent="0.25">
      <c r="A108" s="592"/>
      <c r="B108" s="6" t="s">
        <v>88</v>
      </c>
      <c r="C108" s="47" t="s">
        <v>231</v>
      </c>
      <c r="D108" s="31" t="s">
        <v>233</v>
      </c>
      <c r="E108" s="75">
        <v>11</v>
      </c>
      <c r="F108" s="76"/>
    </row>
    <row r="109" spans="1:6" ht="18" thickBot="1" x14ac:dyDescent="0.3">
      <c r="A109" s="593"/>
      <c r="B109" s="534" t="s">
        <v>15</v>
      </c>
      <c r="C109" s="535"/>
      <c r="D109" s="536"/>
      <c r="E109" s="537"/>
      <c r="F109" s="538"/>
    </row>
    <row r="110" spans="1:6" ht="15.75" thickTop="1" x14ac:dyDescent="0.25">
      <c r="A110" s="592">
        <v>46189</v>
      </c>
      <c r="B110" s="77" t="s">
        <v>88</v>
      </c>
      <c r="C110" s="78">
        <v>42</v>
      </c>
      <c r="D110" s="36" t="s">
        <v>234</v>
      </c>
      <c r="E110" s="4">
        <v>80</v>
      </c>
      <c r="F110" s="5"/>
    </row>
    <row r="111" spans="1:6" x14ac:dyDescent="0.25">
      <c r="A111" s="592"/>
      <c r="B111" s="79" t="s">
        <v>88</v>
      </c>
      <c r="C111" s="66">
        <v>42</v>
      </c>
      <c r="D111" s="41" t="s">
        <v>235</v>
      </c>
      <c r="E111" s="52"/>
      <c r="F111" s="17">
        <v>50</v>
      </c>
    </row>
    <row r="112" spans="1:6" x14ac:dyDescent="0.25">
      <c r="A112" s="592"/>
      <c r="B112" s="88" t="s">
        <v>130</v>
      </c>
      <c r="C112" s="7">
        <v>43</v>
      </c>
      <c r="D112" s="28" t="s">
        <v>236</v>
      </c>
      <c r="E112" s="35">
        <v>18.55</v>
      </c>
      <c r="F112" s="17"/>
    </row>
    <row r="113" spans="1:6" x14ac:dyDescent="0.25">
      <c r="A113" s="592"/>
      <c r="B113" s="51" t="s">
        <v>130</v>
      </c>
      <c r="C113" s="48">
        <v>46</v>
      </c>
      <c r="D113" s="41" t="s">
        <v>237</v>
      </c>
      <c r="E113" s="52"/>
      <c r="F113" s="17">
        <v>74</v>
      </c>
    </row>
    <row r="114" spans="1:6" ht="18" thickBot="1" x14ac:dyDescent="0.3">
      <c r="A114" s="592"/>
      <c r="B114" s="539" t="s">
        <v>15</v>
      </c>
      <c r="C114" s="540"/>
      <c r="D114" s="541"/>
      <c r="E114" s="542"/>
      <c r="F114" s="543"/>
    </row>
    <row r="115" spans="1:6" ht="15.75" thickTop="1" x14ac:dyDescent="0.25">
      <c r="A115" s="591">
        <v>46198</v>
      </c>
      <c r="B115" s="98" t="s">
        <v>130</v>
      </c>
      <c r="C115" s="90">
        <v>41</v>
      </c>
      <c r="D115" s="31" t="s">
        <v>257</v>
      </c>
      <c r="E115" s="4">
        <v>29</v>
      </c>
      <c r="F115" s="115"/>
    </row>
    <row r="116" spans="1:6" x14ac:dyDescent="0.25">
      <c r="A116" s="592"/>
      <c r="B116" s="98" t="s">
        <v>130</v>
      </c>
      <c r="C116" s="90">
        <v>40</v>
      </c>
      <c r="D116" s="31" t="s">
        <v>258</v>
      </c>
      <c r="E116" s="4">
        <v>110.8</v>
      </c>
      <c r="F116" s="17">
        <v>29</v>
      </c>
    </row>
    <row r="117" spans="1:6" x14ac:dyDescent="0.25">
      <c r="A117" s="592"/>
      <c r="B117" s="68" t="s">
        <v>115</v>
      </c>
      <c r="C117" s="80">
        <v>44</v>
      </c>
      <c r="D117" s="81" t="s">
        <v>259</v>
      </c>
      <c r="E117" s="82"/>
      <c r="F117" s="83">
        <v>29</v>
      </c>
    </row>
    <row r="118" spans="1:6" ht="15.75" thickBot="1" x14ac:dyDescent="0.3">
      <c r="A118" s="593"/>
      <c r="B118" s="534" t="s">
        <v>124</v>
      </c>
      <c r="C118" s="544"/>
      <c r="D118" s="545"/>
      <c r="E118" s="533"/>
      <c r="F118" s="527"/>
    </row>
    <row r="119" spans="1:6" ht="15.75" thickTop="1" x14ac:dyDescent="0.25">
      <c r="A119" s="591">
        <v>46199</v>
      </c>
      <c r="B119" s="43" t="s">
        <v>115</v>
      </c>
      <c r="C119" s="60">
        <v>5</v>
      </c>
      <c r="D119" s="61" t="s">
        <v>260</v>
      </c>
      <c r="E119" s="50">
        <v>80</v>
      </c>
      <c r="F119" s="14"/>
    </row>
    <row r="120" spans="1:6" ht="30" x14ac:dyDescent="0.25">
      <c r="A120" s="592"/>
      <c r="B120" s="26" t="s">
        <v>115</v>
      </c>
      <c r="C120" s="62">
        <v>4</v>
      </c>
      <c r="D120" s="63" t="s">
        <v>261</v>
      </c>
      <c r="E120" s="35">
        <v>36.691000000000003</v>
      </c>
      <c r="F120" s="17"/>
    </row>
    <row r="121" spans="1:6" x14ac:dyDescent="0.25">
      <c r="A121" s="592"/>
      <c r="B121" s="26" t="s">
        <v>115</v>
      </c>
      <c r="C121" s="62" t="s">
        <v>262</v>
      </c>
      <c r="D121" s="63" t="s">
        <v>263</v>
      </c>
      <c r="E121" s="84">
        <v>0.45500000000000002</v>
      </c>
      <c r="F121" s="17"/>
    </row>
    <row r="122" spans="1:6" ht="30" x14ac:dyDescent="0.25">
      <c r="A122" s="592"/>
      <c r="B122" s="40" t="s">
        <v>115</v>
      </c>
      <c r="C122" s="85">
        <v>4</v>
      </c>
      <c r="D122" s="86" t="s">
        <v>264</v>
      </c>
      <c r="E122" s="52"/>
      <c r="F122" s="17">
        <v>40</v>
      </c>
    </row>
    <row r="123" spans="1:6" ht="15.75" thickBot="1" x14ac:dyDescent="0.3">
      <c r="A123" s="593"/>
      <c r="B123" s="528" t="s">
        <v>124</v>
      </c>
      <c r="C123" s="531"/>
      <c r="D123" s="532"/>
      <c r="E123" s="533"/>
      <c r="F123" s="527"/>
    </row>
    <row r="124" spans="1:6" ht="15.75" thickTop="1" x14ac:dyDescent="0.25">
      <c r="A124" s="557">
        <v>46202</v>
      </c>
      <c r="B124" s="347" t="s">
        <v>115</v>
      </c>
      <c r="C124" s="348">
        <v>1</v>
      </c>
      <c r="D124" s="247" t="s">
        <v>265</v>
      </c>
      <c r="E124" s="349"/>
      <c r="F124" s="245">
        <v>97</v>
      </c>
    </row>
    <row r="125" spans="1:6" x14ac:dyDescent="0.25">
      <c r="A125" s="558"/>
      <c r="B125" s="350" t="s">
        <v>115</v>
      </c>
      <c r="C125" s="303"/>
      <c r="D125" s="304" t="s">
        <v>266</v>
      </c>
      <c r="E125" s="305"/>
      <c r="F125" s="191">
        <v>2</v>
      </c>
    </row>
    <row r="126" spans="1:6" x14ac:dyDescent="0.25">
      <c r="A126" s="558"/>
      <c r="B126" s="184" t="s">
        <v>115</v>
      </c>
      <c r="C126" s="351">
        <v>100</v>
      </c>
      <c r="D126" s="352" t="s">
        <v>267</v>
      </c>
      <c r="E126" s="353">
        <v>2.637</v>
      </c>
      <c r="F126" s="253"/>
    </row>
    <row r="127" spans="1:6" ht="30" x14ac:dyDescent="0.25">
      <c r="A127" s="558"/>
      <c r="B127" s="184" t="s">
        <v>115</v>
      </c>
      <c r="C127" s="351">
        <v>100</v>
      </c>
      <c r="D127" s="352" t="s">
        <v>268</v>
      </c>
      <c r="E127" s="353">
        <v>2.6520000000000001</v>
      </c>
      <c r="F127" s="253"/>
    </row>
    <row r="128" spans="1:6" x14ac:dyDescent="0.25">
      <c r="A128" s="558"/>
      <c r="B128" s="184" t="s">
        <v>115</v>
      </c>
      <c r="C128" s="351">
        <v>100</v>
      </c>
      <c r="D128" s="352" t="s">
        <v>269</v>
      </c>
      <c r="E128" s="353">
        <v>0.25600000000000001</v>
      </c>
      <c r="F128" s="253"/>
    </row>
    <row r="129" spans="1:6" x14ac:dyDescent="0.25">
      <c r="A129" s="558"/>
      <c r="B129" s="184" t="s">
        <v>115</v>
      </c>
      <c r="C129" s="351">
        <v>100</v>
      </c>
      <c r="D129" s="354" t="s">
        <v>270</v>
      </c>
      <c r="E129" s="355">
        <v>1.4259999999999999</v>
      </c>
      <c r="F129" s="253"/>
    </row>
    <row r="130" spans="1:6" x14ac:dyDescent="0.25">
      <c r="A130" s="558"/>
      <c r="B130" s="184" t="s">
        <v>115</v>
      </c>
      <c r="C130" s="351">
        <v>70</v>
      </c>
      <c r="D130" s="356" t="s">
        <v>271</v>
      </c>
      <c r="E130" s="355">
        <v>1.0740000000000001</v>
      </c>
      <c r="F130" s="253"/>
    </row>
    <row r="131" spans="1:6" x14ac:dyDescent="0.25">
      <c r="A131" s="558"/>
      <c r="B131" s="184" t="s">
        <v>115</v>
      </c>
      <c r="C131" s="351">
        <v>70</v>
      </c>
      <c r="D131" s="356" t="s">
        <v>272</v>
      </c>
      <c r="E131" s="355">
        <v>2.8980000000000001</v>
      </c>
      <c r="F131" s="253"/>
    </row>
    <row r="132" spans="1:6" ht="30" x14ac:dyDescent="0.25">
      <c r="A132" s="558"/>
      <c r="B132" s="200" t="s">
        <v>115</v>
      </c>
      <c r="C132" s="351">
        <v>70</v>
      </c>
      <c r="D132" s="357" t="s">
        <v>273</v>
      </c>
      <c r="E132" s="355">
        <v>54.878999999999998</v>
      </c>
      <c r="F132" s="182"/>
    </row>
    <row r="133" spans="1:6" ht="18" thickBot="1" x14ac:dyDescent="0.3">
      <c r="A133" s="559"/>
      <c r="B133" s="168" t="s">
        <v>15</v>
      </c>
      <c r="C133" s="271"/>
      <c r="D133" s="210"/>
      <c r="E133" s="171"/>
      <c r="F133" s="172"/>
    </row>
    <row r="134" spans="1:6" ht="15.75" thickTop="1" x14ac:dyDescent="0.25">
      <c r="A134" s="557">
        <v>46203</v>
      </c>
      <c r="B134" s="230" t="s">
        <v>88</v>
      </c>
      <c r="C134" s="259">
        <v>70</v>
      </c>
      <c r="D134" s="243" t="s">
        <v>274</v>
      </c>
      <c r="E134" s="358">
        <v>54.920999999999999</v>
      </c>
      <c r="F134" s="164"/>
    </row>
    <row r="135" spans="1:6" x14ac:dyDescent="0.25">
      <c r="A135" s="558"/>
      <c r="B135" s="200" t="s">
        <v>88</v>
      </c>
      <c r="C135" s="351">
        <v>70</v>
      </c>
      <c r="D135" s="356" t="s">
        <v>275</v>
      </c>
      <c r="E135" s="355">
        <v>2.8</v>
      </c>
      <c r="F135" s="182"/>
    </row>
    <row r="136" spans="1:6" x14ac:dyDescent="0.25">
      <c r="A136" s="558"/>
      <c r="B136" s="200" t="s">
        <v>88</v>
      </c>
      <c r="C136" s="179">
        <v>70</v>
      </c>
      <c r="D136" s="201" t="s">
        <v>276</v>
      </c>
      <c r="E136" s="181">
        <v>1.1539999999999999</v>
      </c>
      <c r="F136" s="182"/>
    </row>
    <row r="137" spans="1:6" x14ac:dyDescent="0.25">
      <c r="A137" s="558"/>
      <c r="B137" s="200" t="s">
        <v>88</v>
      </c>
      <c r="C137" s="359">
        <v>100</v>
      </c>
      <c r="D137" s="354" t="s">
        <v>277</v>
      </c>
      <c r="E137" s="355">
        <v>1.341</v>
      </c>
      <c r="F137" s="182"/>
    </row>
    <row r="138" spans="1:6" x14ac:dyDescent="0.25">
      <c r="A138" s="558"/>
      <c r="B138" s="200" t="s">
        <v>88</v>
      </c>
      <c r="C138" s="351">
        <v>100</v>
      </c>
      <c r="D138" s="356" t="s">
        <v>269</v>
      </c>
      <c r="E138" s="355">
        <v>0.35099999999999998</v>
      </c>
      <c r="F138" s="182"/>
    </row>
    <row r="139" spans="1:6" ht="30" x14ac:dyDescent="0.25">
      <c r="A139" s="558"/>
      <c r="B139" s="200" t="s">
        <v>88</v>
      </c>
      <c r="C139" s="351">
        <v>100</v>
      </c>
      <c r="D139" s="356" t="s">
        <v>278</v>
      </c>
      <c r="E139" s="355">
        <v>2.649</v>
      </c>
      <c r="F139" s="182"/>
    </row>
    <row r="140" spans="1:6" x14ac:dyDescent="0.25">
      <c r="A140" s="558"/>
      <c r="B140" s="200" t="s">
        <v>88</v>
      </c>
      <c r="C140" s="351">
        <v>100</v>
      </c>
      <c r="D140" s="352" t="s">
        <v>279</v>
      </c>
      <c r="E140" s="353">
        <v>2.625</v>
      </c>
      <c r="F140" s="182"/>
    </row>
    <row r="141" spans="1:6" x14ac:dyDescent="0.25">
      <c r="A141" s="558"/>
      <c r="B141" s="249" t="s">
        <v>88</v>
      </c>
      <c r="C141" s="360"/>
      <c r="D141" s="361" t="s">
        <v>280</v>
      </c>
      <c r="E141" s="362"/>
      <c r="F141" s="363">
        <v>2</v>
      </c>
    </row>
    <row r="142" spans="1:6" x14ac:dyDescent="0.25">
      <c r="A142" s="558"/>
      <c r="B142" s="200" t="s">
        <v>88</v>
      </c>
      <c r="C142" s="364">
        <v>205</v>
      </c>
      <c r="D142" s="180" t="s">
        <v>281</v>
      </c>
      <c r="E142" s="365">
        <v>0.93</v>
      </c>
      <c r="F142" s="182"/>
    </row>
    <row r="143" spans="1:6" x14ac:dyDescent="0.25">
      <c r="A143" s="558"/>
      <c r="B143" s="165" t="s">
        <v>115</v>
      </c>
      <c r="C143" s="199" t="s">
        <v>262</v>
      </c>
      <c r="D143" s="201" t="s">
        <v>282</v>
      </c>
      <c r="E143" s="181">
        <v>46.677999999999997</v>
      </c>
      <c r="F143" s="182"/>
    </row>
    <row r="144" spans="1:6" x14ac:dyDescent="0.25">
      <c r="A144" s="558"/>
      <c r="B144" s="165" t="s">
        <v>115</v>
      </c>
      <c r="C144" s="199">
        <v>2</v>
      </c>
      <c r="D144" s="201" t="s">
        <v>283</v>
      </c>
      <c r="E144" s="181"/>
      <c r="F144" s="182"/>
    </row>
    <row r="145" spans="1:6" x14ac:dyDescent="0.25">
      <c r="A145" s="558"/>
      <c r="B145" s="165" t="s">
        <v>115</v>
      </c>
      <c r="C145" s="199">
        <v>2</v>
      </c>
      <c r="D145" s="201" t="s">
        <v>284</v>
      </c>
      <c r="E145" s="181">
        <v>0.95</v>
      </c>
      <c r="F145" s="182"/>
    </row>
    <row r="146" spans="1:6" x14ac:dyDescent="0.25">
      <c r="A146" s="558"/>
      <c r="B146" s="165" t="s">
        <v>115</v>
      </c>
      <c r="C146" s="199">
        <v>2</v>
      </c>
      <c r="D146" s="201" t="s">
        <v>285</v>
      </c>
      <c r="E146" s="181">
        <v>0.9</v>
      </c>
      <c r="F146" s="182"/>
    </row>
    <row r="147" spans="1:6" x14ac:dyDescent="0.25">
      <c r="A147" s="558"/>
      <c r="B147" s="165" t="s">
        <v>115</v>
      </c>
      <c r="C147" s="199">
        <v>2</v>
      </c>
      <c r="D147" s="201" t="s">
        <v>286</v>
      </c>
      <c r="E147" s="181">
        <v>0.5</v>
      </c>
      <c r="F147" s="182"/>
    </row>
    <row r="148" spans="1:6" x14ac:dyDescent="0.25">
      <c r="A148" s="558"/>
      <c r="B148" s="165" t="s">
        <v>115</v>
      </c>
      <c r="C148" s="199">
        <v>2</v>
      </c>
      <c r="D148" s="201" t="s">
        <v>263</v>
      </c>
      <c r="E148" s="181">
        <v>0.4</v>
      </c>
      <c r="F148" s="182"/>
    </row>
    <row r="149" spans="1:6" ht="60" x14ac:dyDescent="0.25">
      <c r="A149" s="558"/>
      <c r="B149" s="165" t="s">
        <v>115</v>
      </c>
      <c r="C149" s="199">
        <v>2</v>
      </c>
      <c r="D149" s="201" t="s">
        <v>287</v>
      </c>
      <c r="E149" s="181">
        <v>17.899999999999999</v>
      </c>
      <c r="F149" s="182">
        <v>45</v>
      </c>
    </row>
    <row r="150" spans="1:6" ht="18" thickBot="1" x14ac:dyDescent="0.3">
      <c r="A150" s="559"/>
      <c r="B150" s="187" t="s">
        <v>15</v>
      </c>
      <c r="C150" s="188"/>
      <c r="D150" s="189"/>
      <c r="E150" s="190"/>
      <c r="F150" s="191"/>
    </row>
    <row r="151" spans="1:6" ht="15.75" thickTop="1" x14ac:dyDescent="0.25">
      <c r="A151" s="557">
        <v>46204</v>
      </c>
      <c r="B151" s="366" t="s">
        <v>115</v>
      </c>
      <c r="C151" s="284">
        <v>80</v>
      </c>
      <c r="D151" s="285" t="s">
        <v>288</v>
      </c>
      <c r="E151" s="286">
        <v>55</v>
      </c>
      <c r="F151" s="177"/>
    </row>
    <row r="152" spans="1:6" x14ac:dyDescent="0.25">
      <c r="A152" s="558"/>
      <c r="B152" s="367" t="s">
        <v>115</v>
      </c>
      <c r="C152" s="151">
        <v>80</v>
      </c>
      <c r="D152" s="368" t="s">
        <v>289</v>
      </c>
      <c r="E152" s="369">
        <v>55</v>
      </c>
      <c r="F152" s="221"/>
    </row>
    <row r="153" spans="1:6" ht="18" thickBot="1" x14ac:dyDescent="0.3">
      <c r="A153" s="559"/>
      <c r="B153" s="168" t="s">
        <v>15</v>
      </c>
      <c r="C153" s="294"/>
      <c r="D153" s="295"/>
      <c r="E153" s="296"/>
      <c r="F153" s="172"/>
    </row>
    <row r="154" spans="1:6" ht="15.75" thickTop="1" x14ac:dyDescent="0.25">
      <c r="A154" s="560">
        <v>46205</v>
      </c>
      <c r="B154" s="370" t="s">
        <v>115</v>
      </c>
      <c r="C154" s="222">
        <v>120</v>
      </c>
      <c r="D154" s="223" t="s">
        <v>290</v>
      </c>
      <c r="E154" s="176">
        <v>89.66</v>
      </c>
      <c r="F154" s="177"/>
    </row>
    <row r="155" spans="1:6" ht="30" x14ac:dyDescent="0.25">
      <c r="A155" s="561"/>
      <c r="B155" s="195" t="s">
        <v>115</v>
      </c>
      <c r="C155" s="196">
        <v>120</v>
      </c>
      <c r="D155" s="201" t="s">
        <v>291</v>
      </c>
      <c r="E155" s="198">
        <v>89.66</v>
      </c>
      <c r="F155" s="253"/>
    </row>
    <row r="156" spans="1:6" x14ac:dyDescent="0.25">
      <c r="A156" s="561"/>
      <c r="B156" s="333" t="s">
        <v>115</v>
      </c>
      <c r="C156" s="166">
        <v>80</v>
      </c>
      <c r="D156" s="293" t="s">
        <v>292</v>
      </c>
      <c r="E156" s="225">
        <v>55</v>
      </c>
      <c r="F156" s="182"/>
    </row>
    <row r="157" spans="1:6" ht="18" thickBot="1" x14ac:dyDescent="0.3">
      <c r="A157" s="562"/>
      <c r="B157" s="168" t="s">
        <v>15</v>
      </c>
      <c r="C157" s="271"/>
      <c r="D157" s="170"/>
      <c r="E157" s="171"/>
      <c r="F157" s="172"/>
    </row>
    <row r="158" spans="1:6" ht="15.75" thickTop="1" x14ac:dyDescent="0.25"/>
  </sheetData>
  <protectedRanges>
    <protectedRange sqref="D64" name="Tartomány1_9_1_2_1"/>
  </protectedRanges>
  <mergeCells count="29">
    <mergeCell ref="A9:A12"/>
    <mergeCell ref="A13:A15"/>
    <mergeCell ref="A16:A20"/>
    <mergeCell ref="A3:A8"/>
    <mergeCell ref="A1:F1"/>
    <mergeCell ref="A31:A36"/>
    <mergeCell ref="A37:A39"/>
    <mergeCell ref="A40:A43"/>
    <mergeCell ref="A21:A24"/>
    <mergeCell ref="A25:A27"/>
    <mergeCell ref="A28:A30"/>
    <mergeCell ref="A67:A73"/>
    <mergeCell ref="A74:A78"/>
    <mergeCell ref="A44:A54"/>
    <mergeCell ref="A55:A62"/>
    <mergeCell ref="A63:A66"/>
    <mergeCell ref="A99:A104"/>
    <mergeCell ref="A105:A109"/>
    <mergeCell ref="A110:A114"/>
    <mergeCell ref="A79:A84"/>
    <mergeCell ref="A85:A91"/>
    <mergeCell ref="A92:A95"/>
    <mergeCell ref="A96:A98"/>
    <mergeCell ref="A134:A150"/>
    <mergeCell ref="A151:A153"/>
    <mergeCell ref="A154:A157"/>
    <mergeCell ref="A115:A118"/>
    <mergeCell ref="A119:A123"/>
    <mergeCell ref="A124:A13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48"/>
  <sheetViews>
    <sheetView workbookViewId="0">
      <selection activeCell="I9" sqref="I9"/>
    </sheetView>
  </sheetViews>
  <sheetFormatPr defaultRowHeight="15" x14ac:dyDescent="0.25"/>
  <cols>
    <col min="1" max="1" width="29.85546875" style="371" bestFit="1" customWidth="1"/>
    <col min="2" max="2" width="12.7109375" style="138" customWidth="1"/>
    <col min="3" max="3" width="5.42578125" style="372" customWidth="1"/>
    <col min="4" max="4" width="33.5703125" style="138" customWidth="1"/>
    <col min="5" max="5" width="6.85546875" style="373" customWidth="1"/>
    <col min="6" max="6" width="7.42578125" style="138" customWidth="1"/>
    <col min="7" max="221" width="8.7109375" style="138"/>
    <col min="222" max="222" width="10.140625" style="138" bestFit="1" customWidth="1"/>
    <col min="223" max="223" width="15.140625" style="138" customWidth="1"/>
    <col min="224" max="224" width="5.7109375" style="138" customWidth="1"/>
    <col min="225" max="225" width="6.5703125" style="138" bestFit="1" customWidth="1"/>
    <col min="226" max="226" width="33.7109375" style="138" customWidth="1"/>
    <col min="227" max="227" width="8.7109375" style="138"/>
    <col min="228" max="228" width="9.28515625" style="138" customWidth="1"/>
    <col min="229" max="477" width="8.7109375" style="138"/>
    <col min="478" max="478" width="10.140625" style="138" bestFit="1" customWidth="1"/>
    <col min="479" max="479" width="15.140625" style="138" customWidth="1"/>
    <col min="480" max="480" width="5.7109375" style="138" customWidth="1"/>
    <col min="481" max="481" width="6.5703125" style="138" bestFit="1" customWidth="1"/>
    <col min="482" max="482" width="33.7109375" style="138" customWidth="1"/>
    <col min="483" max="483" width="8.7109375" style="138"/>
    <col min="484" max="484" width="9.28515625" style="138" customWidth="1"/>
    <col min="485" max="733" width="8.7109375" style="138"/>
    <col min="734" max="734" width="10.140625" style="138" bestFit="1" customWidth="1"/>
    <col min="735" max="735" width="15.140625" style="138" customWidth="1"/>
    <col min="736" max="736" width="5.7109375" style="138" customWidth="1"/>
    <col min="737" max="737" width="6.5703125" style="138" bestFit="1" customWidth="1"/>
    <col min="738" max="738" width="33.7109375" style="138" customWidth="1"/>
    <col min="739" max="739" width="8.7109375" style="138"/>
    <col min="740" max="740" width="9.28515625" style="138" customWidth="1"/>
    <col min="741" max="989" width="8.7109375" style="138"/>
    <col min="990" max="990" width="10.140625" style="138" bestFit="1" customWidth="1"/>
    <col min="991" max="991" width="15.140625" style="138" customWidth="1"/>
    <col min="992" max="992" width="5.7109375" style="138" customWidth="1"/>
    <col min="993" max="993" width="6.5703125" style="138" bestFit="1" customWidth="1"/>
    <col min="994" max="994" width="33.7109375" style="138" customWidth="1"/>
    <col min="995" max="995" width="8.7109375" style="138"/>
    <col min="996" max="996" width="9.28515625" style="138" customWidth="1"/>
    <col min="997" max="1245" width="8.7109375" style="138"/>
    <col min="1246" max="1246" width="10.140625" style="138" bestFit="1" customWidth="1"/>
    <col min="1247" max="1247" width="15.140625" style="138" customWidth="1"/>
    <col min="1248" max="1248" width="5.7109375" style="138" customWidth="1"/>
    <col min="1249" max="1249" width="6.5703125" style="138" bestFit="1" customWidth="1"/>
    <col min="1250" max="1250" width="33.7109375" style="138" customWidth="1"/>
    <col min="1251" max="1251" width="8.7109375" style="138"/>
    <col min="1252" max="1252" width="9.28515625" style="138" customWidth="1"/>
    <col min="1253" max="1501" width="8.7109375" style="138"/>
    <col min="1502" max="1502" width="10.140625" style="138" bestFit="1" customWidth="1"/>
    <col min="1503" max="1503" width="15.140625" style="138" customWidth="1"/>
    <col min="1504" max="1504" width="5.7109375" style="138" customWidth="1"/>
    <col min="1505" max="1505" width="6.5703125" style="138" bestFit="1" customWidth="1"/>
    <col min="1506" max="1506" width="33.7109375" style="138" customWidth="1"/>
    <col min="1507" max="1507" width="8.7109375" style="138"/>
    <col min="1508" max="1508" width="9.28515625" style="138" customWidth="1"/>
    <col min="1509" max="1757" width="8.7109375" style="138"/>
    <col min="1758" max="1758" width="10.140625" style="138" bestFit="1" customWidth="1"/>
    <col min="1759" max="1759" width="15.140625" style="138" customWidth="1"/>
    <col min="1760" max="1760" width="5.7109375" style="138" customWidth="1"/>
    <col min="1761" max="1761" width="6.5703125" style="138" bestFit="1" customWidth="1"/>
    <col min="1762" max="1762" width="33.7109375" style="138" customWidth="1"/>
    <col min="1763" max="1763" width="8.7109375" style="138"/>
    <col min="1764" max="1764" width="9.28515625" style="138" customWidth="1"/>
    <col min="1765" max="2013" width="8.7109375" style="138"/>
    <col min="2014" max="2014" width="10.140625" style="138" bestFit="1" customWidth="1"/>
    <col min="2015" max="2015" width="15.140625" style="138" customWidth="1"/>
    <col min="2016" max="2016" width="5.7109375" style="138" customWidth="1"/>
    <col min="2017" max="2017" width="6.5703125" style="138" bestFit="1" customWidth="1"/>
    <col min="2018" max="2018" width="33.7109375" style="138" customWidth="1"/>
    <col min="2019" max="2019" width="8.7109375" style="138"/>
    <col min="2020" max="2020" width="9.28515625" style="138" customWidth="1"/>
    <col min="2021" max="2269" width="8.7109375" style="138"/>
    <col min="2270" max="2270" width="10.140625" style="138" bestFit="1" customWidth="1"/>
    <col min="2271" max="2271" width="15.140625" style="138" customWidth="1"/>
    <col min="2272" max="2272" width="5.7109375" style="138" customWidth="1"/>
    <col min="2273" max="2273" width="6.5703125" style="138" bestFit="1" customWidth="1"/>
    <col min="2274" max="2274" width="33.7109375" style="138" customWidth="1"/>
    <col min="2275" max="2275" width="8.7109375" style="138"/>
    <col min="2276" max="2276" width="9.28515625" style="138" customWidth="1"/>
    <col min="2277" max="2525" width="8.7109375" style="138"/>
    <col min="2526" max="2526" width="10.140625" style="138" bestFit="1" customWidth="1"/>
    <col min="2527" max="2527" width="15.140625" style="138" customWidth="1"/>
    <col min="2528" max="2528" width="5.7109375" style="138" customWidth="1"/>
    <col min="2529" max="2529" width="6.5703125" style="138" bestFit="1" customWidth="1"/>
    <col min="2530" max="2530" width="33.7109375" style="138" customWidth="1"/>
    <col min="2531" max="2531" width="8.7109375" style="138"/>
    <col min="2532" max="2532" width="9.28515625" style="138" customWidth="1"/>
    <col min="2533" max="2781" width="8.7109375" style="138"/>
    <col min="2782" max="2782" width="10.140625" style="138" bestFit="1" customWidth="1"/>
    <col min="2783" max="2783" width="15.140625" style="138" customWidth="1"/>
    <col min="2784" max="2784" width="5.7109375" style="138" customWidth="1"/>
    <col min="2785" max="2785" width="6.5703125" style="138" bestFit="1" customWidth="1"/>
    <col min="2786" max="2786" width="33.7109375" style="138" customWidth="1"/>
    <col min="2787" max="2787" width="8.7109375" style="138"/>
    <col min="2788" max="2788" width="9.28515625" style="138" customWidth="1"/>
    <col min="2789" max="3037" width="8.7109375" style="138"/>
    <col min="3038" max="3038" width="10.140625" style="138" bestFit="1" customWidth="1"/>
    <col min="3039" max="3039" width="15.140625" style="138" customWidth="1"/>
    <col min="3040" max="3040" width="5.7109375" style="138" customWidth="1"/>
    <col min="3041" max="3041" width="6.5703125" style="138" bestFit="1" customWidth="1"/>
    <col min="3042" max="3042" width="33.7109375" style="138" customWidth="1"/>
    <col min="3043" max="3043" width="8.7109375" style="138"/>
    <col min="3044" max="3044" width="9.28515625" style="138" customWidth="1"/>
    <col min="3045" max="3293" width="8.7109375" style="138"/>
    <col min="3294" max="3294" width="10.140625" style="138" bestFit="1" customWidth="1"/>
    <col min="3295" max="3295" width="15.140625" style="138" customWidth="1"/>
    <col min="3296" max="3296" width="5.7109375" style="138" customWidth="1"/>
    <col min="3297" max="3297" width="6.5703125" style="138" bestFit="1" customWidth="1"/>
    <col min="3298" max="3298" width="33.7109375" style="138" customWidth="1"/>
    <col min="3299" max="3299" width="8.7109375" style="138"/>
    <col min="3300" max="3300" width="9.28515625" style="138" customWidth="1"/>
    <col min="3301" max="3549" width="8.7109375" style="138"/>
    <col min="3550" max="3550" width="10.140625" style="138" bestFit="1" customWidth="1"/>
    <col min="3551" max="3551" width="15.140625" style="138" customWidth="1"/>
    <col min="3552" max="3552" width="5.7109375" style="138" customWidth="1"/>
    <col min="3553" max="3553" width="6.5703125" style="138" bestFit="1" customWidth="1"/>
    <col min="3554" max="3554" width="33.7109375" style="138" customWidth="1"/>
    <col min="3555" max="3555" width="8.7109375" style="138"/>
    <col min="3556" max="3556" width="9.28515625" style="138" customWidth="1"/>
    <col min="3557" max="3805" width="8.7109375" style="138"/>
    <col min="3806" max="3806" width="10.140625" style="138" bestFit="1" customWidth="1"/>
    <col min="3807" max="3807" width="15.140625" style="138" customWidth="1"/>
    <col min="3808" max="3808" width="5.7109375" style="138" customWidth="1"/>
    <col min="3809" max="3809" width="6.5703125" style="138" bestFit="1" customWidth="1"/>
    <col min="3810" max="3810" width="33.7109375" style="138" customWidth="1"/>
    <col min="3811" max="3811" width="8.7109375" style="138"/>
    <col min="3812" max="3812" width="9.28515625" style="138" customWidth="1"/>
    <col min="3813" max="4061" width="8.7109375" style="138"/>
    <col min="4062" max="4062" width="10.140625" style="138" bestFit="1" customWidth="1"/>
    <col min="4063" max="4063" width="15.140625" style="138" customWidth="1"/>
    <col min="4064" max="4064" width="5.7109375" style="138" customWidth="1"/>
    <col min="4065" max="4065" width="6.5703125" style="138" bestFit="1" customWidth="1"/>
    <col min="4066" max="4066" width="33.7109375" style="138" customWidth="1"/>
    <col min="4067" max="4067" width="8.7109375" style="138"/>
    <col min="4068" max="4068" width="9.28515625" style="138" customWidth="1"/>
    <col min="4069" max="4317" width="8.7109375" style="138"/>
    <col min="4318" max="4318" width="10.140625" style="138" bestFit="1" customWidth="1"/>
    <col min="4319" max="4319" width="15.140625" style="138" customWidth="1"/>
    <col min="4320" max="4320" width="5.7109375" style="138" customWidth="1"/>
    <col min="4321" max="4321" width="6.5703125" style="138" bestFit="1" customWidth="1"/>
    <col min="4322" max="4322" width="33.7109375" style="138" customWidth="1"/>
    <col min="4323" max="4323" width="8.7109375" style="138"/>
    <col min="4324" max="4324" width="9.28515625" style="138" customWidth="1"/>
    <col min="4325" max="4573" width="8.7109375" style="138"/>
    <col min="4574" max="4574" width="10.140625" style="138" bestFit="1" customWidth="1"/>
    <col min="4575" max="4575" width="15.140625" style="138" customWidth="1"/>
    <col min="4576" max="4576" width="5.7109375" style="138" customWidth="1"/>
    <col min="4577" max="4577" width="6.5703125" style="138" bestFit="1" customWidth="1"/>
    <col min="4578" max="4578" width="33.7109375" style="138" customWidth="1"/>
    <col min="4579" max="4579" width="8.7109375" style="138"/>
    <col min="4580" max="4580" width="9.28515625" style="138" customWidth="1"/>
    <col min="4581" max="4829" width="8.7109375" style="138"/>
    <col min="4830" max="4830" width="10.140625" style="138" bestFit="1" customWidth="1"/>
    <col min="4831" max="4831" width="15.140625" style="138" customWidth="1"/>
    <col min="4832" max="4832" width="5.7109375" style="138" customWidth="1"/>
    <col min="4833" max="4833" width="6.5703125" style="138" bestFit="1" customWidth="1"/>
    <col min="4834" max="4834" width="33.7109375" style="138" customWidth="1"/>
    <col min="4835" max="4835" width="8.7109375" style="138"/>
    <col min="4836" max="4836" width="9.28515625" style="138" customWidth="1"/>
    <col min="4837" max="5085" width="8.7109375" style="138"/>
    <col min="5086" max="5086" width="10.140625" style="138" bestFit="1" customWidth="1"/>
    <col min="5087" max="5087" width="15.140625" style="138" customWidth="1"/>
    <col min="5088" max="5088" width="5.7109375" style="138" customWidth="1"/>
    <col min="5089" max="5089" width="6.5703125" style="138" bestFit="1" customWidth="1"/>
    <col min="5090" max="5090" width="33.7109375" style="138" customWidth="1"/>
    <col min="5091" max="5091" width="8.7109375" style="138"/>
    <col min="5092" max="5092" width="9.28515625" style="138" customWidth="1"/>
    <col min="5093" max="5341" width="8.7109375" style="138"/>
    <col min="5342" max="5342" width="10.140625" style="138" bestFit="1" customWidth="1"/>
    <col min="5343" max="5343" width="15.140625" style="138" customWidth="1"/>
    <col min="5344" max="5344" width="5.7109375" style="138" customWidth="1"/>
    <col min="5345" max="5345" width="6.5703125" style="138" bestFit="1" customWidth="1"/>
    <col min="5346" max="5346" width="33.7109375" style="138" customWidth="1"/>
    <col min="5347" max="5347" width="8.7109375" style="138"/>
    <col min="5348" max="5348" width="9.28515625" style="138" customWidth="1"/>
    <col min="5349" max="5597" width="8.7109375" style="138"/>
    <col min="5598" max="5598" width="10.140625" style="138" bestFit="1" customWidth="1"/>
    <col min="5599" max="5599" width="15.140625" style="138" customWidth="1"/>
    <col min="5600" max="5600" width="5.7109375" style="138" customWidth="1"/>
    <col min="5601" max="5601" width="6.5703125" style="138" bestFit="1" customWidth="1"/>
    <col min="5602" max="5602" width="33.7109375" style="138" customWidth="1"/>
    <col min="5603" max="5603" width="8.7109375" style="138"/>
    <col min="5604" max="5604" width="9.28515625" style="138" customWidth="1"/>
    <col min="5605" max="5853" width="8.7109375" style="138"/>
    <col min="5854" max="5854" width="10.140625" style="138" bestFit="1" customWidth="1"/>
    <col min="5855" max="5855" width="15.140625" style="138" customWidth="1"/>
    <col min="5856" max="5856" width="5.7109375" style="138" customWidth="1"/>
    <col min="5857" max="5857" width="6.5703125" style="138" bestFit="1" customWidth="1"/>
    <col min="5858" max="5858" width="33.7109375" style="138" customWidth="1"/>
    <col min="5859" max="5859" width="8.7109375" style="138"/>
    <col min="5860" max="5860" width="9.28515625" style="138" customWidth="1"/>
    <col min="5861" max="6109" width="8.7109375" style="138"/>
    <col min="6110" max="6110" width="10.140625" style="138" bestFit="1" customWidth="1"/>
    <col min="6111" max="6111" width="15.140625" style="138" customWidth="1"/>
    <col min="6112" max="6112" width="5.7109375" style="138" customWidth="1"/>
    <col min="6113" max="6113" width="6.5703125" style="138" bestFit="1" customWidth="1"/>
    <col min="6114" max="6114" width="33.7109375" style="138" customWidth="1"/>
    <col min="6115" max="6115" width="8.7109375" style="138"/>
    <col min="6116" max="6116" width="9.28515625" style="138" customWidth="1"/>
    <col min="6117" max="6365" width="8.7109375" style="138"/>
    <col min="6366" max="6366" width="10.140625" style="138" bestFit="1" customWidth="1"/>
    <col min="6367" max="6367" width="15.140625" style="138" customWidth="1"/>
    <col min="6368" max="6368" width="5.7109375" style="138" customWidth="1"/>
    <col min="6369" max="6369" width="6.5703125" style="138" bestFit="1" customWidth="1"/>
    <col min="6370" max="6370" width="33.7109375" style="138" customWidth="1"/>
    <col min="6371" max="6371" width="8.7109375" style="138"/>
    <col min="6372" max="6372" width="9.28515625" style="138" customWidth="1"/>
    <col min="6373" max="6621" width="8.7109375" style="138"/>
    <col min="6622" max="6622" width="10.140625" style="138" bestFit="1" customWidth="1"/>
    <col min="6623" max="6623" width="15.140625" style="138" customWidth="1"/>
    <col min="6624" max="6624" width="5.7109375" style="138" customWidth="1"/>
    <col min="6625" max="6625" width="6.5703125" style="138" bestFit="1" customWidth="1"/>
    <col min="6626" max="6626" width="33.7109375" style="138" customWidth="1"/>
    <col min="6627" max="6627" width="8.7109375" style="138"/>
    <col min="6628" max="6628" width="9.28515625" style="138" customWidth="1"/>
    <col min="6629" max="6877" width="8.7109375" style="138"/>
    <col min="6878" max="6878" width="10.140625" style="138" bestFit="1" customWidth="1"/>
    <col min="6879" max="6879" width="15.140625" style="138" customWidth="1"/>
    <col min="6880" max="6880" width="5.7109375" style="138" customWidth="1"/>
    <col min="6881" max="6881" width="6.5703125" style="138" bestFit="1" customWidth="1"/>
    <col min="6882" max="6882" width="33.7109375" style="138" customWidth="1"/>
    <col min="6883" max="6883" width="8.7109375" style="138"/>
    <col min="6884" max="6884" width="9.28515625" style="138" customWidth="1"/>
    <col min="6885" max="7133" width="8.7109375" style="138"/>
    <col min="7134" max="7134" width="10.140625" style="138" bestFit="1" customWidth="1"/>
    <col min="7135" max="7135" width="15.140625" style="138" customWidth="1"/>
    <col min="7136" max="7136" width="5.7109375" style="138" customWidth="1"/>
    <col min="7137" max="7137" width="6.5703125" style="138" bestFit="1" customWidth="1"/>
    <col min="7138" max="7138" width="33.7109375" style="138" customWidth="1"/>
    <col min="7139" max="7139" width="8.7109375" style="138"/>
    <col min="7140" max="7140" width="9.28515625" style="138" customWidth="1"/>
    <col min="7141" max="7389" width="8.7109375" style="138"/>
    <col min="7390" max="7390" width="10.140625" style="138" bestFit="1" customWidth="1"/>
    <col min="7391" max="7391" width="15.140625" style="138" customWidth="1"/>
    <col min="7392" max="7392" width="5.7109375" style="138" customWidth="1"/>
    <col min="7393" max="7393" width="6.5703125" style="138" bestFit="1" customWidth="1"/>
    <col min="7394" max="7394" width="33.7109375" style="138" customWidth="1"/>
    <col min="7395" max="7395" width="8.7109375" style="138"/>
    <col min="7396" max="7396" width="9.28515625" style="138" customWidth="1"/>
    <col min="7397" max="7645" width="8.7109375" style="138"/>
    <col min="7646" max="7646" width="10.140625" style="138" bestFit="1" customWidth="1"/>
    <col min="7647" max="7647" width="15.140625" style="138" customWidth="1"/>
    <col min="7648" max="7648" width="5.7109375" style="138" customWidth="1"/>
    <col min="7649" max="7649" width="6.5703125" style="138" bestFit="1" customWidth="1"/>
    <col min="7650" max="7650" width="33.7109375" style="138" customWidth="1"/>
    <col min="7651" max="7651" width="8.7109375" style="138"/>
    <col min="7652" max="7652" width="9.28515625" style="138" customWidth="1"/>
    <col min="7653" max="7901" width="8.7109375" style="138"/>
    <col min="7902" max="7902" width="10.140625" style="138" bestFit="1" customWidth="1"/>
    <col min="7903" max="7903" width="15.140625" style="138" customWidth="1"/>
    <col min="7904" max="7904" width="5.7109375" style="138" customWidth="1"/>
    <col min="7905" max="7905" width="6.5703125" style="138" bestFit="1" customWidth="1"/>
    <col min="7906" max="7906" width="33.7109375" style="138" customWidth="1"/>
    <col min="7907" max="7907" width="8.7109375" style="138"/>
    <col min="7908" max="7908" width="9.28515625" style="138" customWidth="1"/>
    <col min="7909" max="8157" width="8.7109375" style="138"/>
    <col min="8158" max="8158" width="10.140625" style="138" bestFit="1" customWidth="1"/>
    <col min="8159" max="8159" width="15.140625" style="138" customWidth="1"/>
    <col min="8160" max="8160" width="5.7109375" style="138" customWidth="1"/>
    <col min="8161" max="8161" width="6.5703125" style="138" bestFit="1" customWidth="1"/>
    <col min="8162" max="8162" width="33.7109375" style="138" customWidth="1"/>
    <col min="8163" max="8163" width="8.7109375" style="138"/>
    <col min="8164" max="8164" width="9.28515625" style="138" customWidth="1"/>
    <col min="8165" max="8413" width="8.7109375" style="138"/>
    <col min="8414" max="8414" width="10.140625" style="138" bestFit="1" customWidth="1"/>
    <col min="8415" max="8415" width="15.140625" style="138" customWidth="1"/>
    <col min="8416" max="8416" width="5.7109375" style="138" customWidth="1"/>
    <col min="8417" max="8417" width="6.5703125" style="138" bestFit="1" customWidth="1"/>
    <col min="8418" max="8418" width="33.7109375" style="138" customWidth="1"/>
    <col min="8419" max="8419" width="8.7109375" style="138"/>
    <col min="8420" max="8420" width="9.28515625" style="138" customWidth="1"/>
    <col min="8421" max="8669" width="8.7109375" style="138"/>
    <col min="8670" max="8670" width="10.140625" style="138" bestFit="1" customWidth="1"/>
    <col min="8671" max="8671" width="15.140625" style="138" customWidth="1"/>
    <col min="8672" max="8672" width="5.7109375" style="138" customWidth="1"/>
    <col min="8673" max="8673" width="6.5703125" style="138" bestFit="1" customWidth="1"/>
    <col min="8674" max="8674" width="33.7109375" style="138" customWidth="1"/>
    <col min="8675" max="8675" width="8.7109375" style="138"/>
    <col min="8676" max="8676" width="9.28515625" style="138" customWidth="1"/>
    <col min="8677" max="8925" width="8.7109375" style="138"/>
    <col min="8926" max="8926" width="10.140625" style="138" bestFit="1" customWidth="1"/>
    <col min="8927" max="8927" width="15.140625" style="138" customWidth="1"/>
    <col min="8928" max="8928" width="5.7109375" style="138" customWidth="1"/>
    <col min="8929" max="8929" width="6.5703125" style="138" bestFit="1" customWidth="1"/>
    <col min="8930" max="8930" width="33.7109375" style="138" customWidth="1"/>
    <col min="8931" max="8931" width="8.7109375" style="138"/>
    <col min="8932" max="8932" width="9.28515625" style="138" customWidth="1"/>
    <col min="8933" max="9181" width="8.7109375" style="138"/>
    <col min="9182" max="9182" width="10.140625" style="138" bestFit="1" customWidth="1"/>
    <col min="9183" max="9183" width="15.140625" style="138" customWidth="1"/>
    <col min="9184" max="9184" width="5.7109375" style="138" customWidth="1"/>
    <col min="9185" max="9185" width="6.5703125" style="138" bestFit="1" customWidth="1"/>
    <col min="9186" max="9186" width="33.7109375" style="138" customWidth="1"/>
    <col min="9187" max="9187" width="8.7109375" style="138"/>
    <col min="9188" max="9188" width="9.28515625" style="138" customWidth="1"/>
    <col min="9189" max="9437" width="8.7109375" style="138"/>
    <col min="9438" max="9438" width="10.140625" style="138" bestFit="1" customWidth="1"/>
    <col min="9439" max="9439" width="15.140625" style="138" customWidth="1"/>
    <col min="9440" max="9440" width="5.7109375" style="138" customWidth="1"/>
    <col min="9441" max="9441" width="6.5703125" style="138" bestFit="1" customWidth="1"/>
    <col min="9442" max="9442" width="33.7109375" style="138" customWidth="1"/>
    <col min="9443" max="9443" width="8.7109375" style="138"/>
    <col min="9444" max="9444" width="9.28515625" style="138" customWidth="1"/>
    <col min="9445" max="9693" width="8.7109375" style="138"/>
    <col min="9694" max="9694" width="10.140625" style="138" bestFit="1" customWidth="1"/>
    <col min="9695" max="9695" width="15.140625" style="138" customWidth="1"/>
    <col min="9696" max="9696" width="5.7109375" style="138" customWidth="1"/>
    <col min="9697" max="9697" width="6.5703125" style="138" bestFit="1" customWidth="1"/>
    <col min="9698" max="9698" width="33.7109375" style="138" customWidth="1"/>
    <col min="9699" max="9699" width="8.7109375" style="138"/>
    <col min="9700" max="9700" width="9.28515625" style="138" customWidth="1"/>
    <col min="9701" max="9949" width="8.7109375" style="138"/>
    <col min="9950" max="9950" width="10.140625" style="138" bestFit="1" customWidth="1"/>
    <col min="9951" max="9951" width="15.140625" style="138" customWidth="1"/>
    <col min="9952" max="9952" width="5.7109375" style="138" customWidth="1"/>
    <col min="9953" max="9953" width="6.5703125" style="138" bestFit="1" customWidth="1"/>
    <col min="9954" max="9954" width="33.7109375" style="138" customWidth="1"/>
    <col min="9955" max="9955" width="8.7109375" style="138"/>
    <col min="9956" max="9956" width="9.28515625" style="138" customWidth="1"/>
    <col min="9957" max="10205" width="8.7109375" style="138"/>
    <col min="10206" max="10206" width="10.140625" style="138" bestFit="1" customWidth="1"/>
    <col min="10207" max="10207" width="15.140625" style="138" customWidth="1"/>
    <col min="10208" max="10208" width="5.7109375" style="138" customWidth="1"/>
    <col min="10209" max="10209" width="6.5703125" style="138" bestFit="1" customWidth="1"/>
    <col min="10210" max="10210" width="33.7109375" style="138" customWidth="1"/>
    <col min="10211" max="10211" width="8.7109375" style="138"/>
    <col min="10212" max="10212" width="9.28515625" style="138" customWidth="1"/>
    <col min="10213" max="10461" width="8.7109375" style="138"/>
    <col min="10462" max="10462" width="10.140625" style="138" bestFit="1" customWidth="1"/>
    <col min="10463" max="10463" width="15.140625" style="138" customWidth="1"/>
    <col min="10464" max="10464" width="5.7109375" style="138" customWidth="1"/>
    <col min="10465" max="10465" width="6.5703125" style="138" bestFit="1" customWidth="1"/>
    <col min="10466" max="10466" width="33.7109375" style="138" customWidth="1"/>
    <col min="10467" max="10467" width="8.7109375" style="138"/>
    <col min="10468" max="10468" width="9.28515625" style="138" customWidth="1"/>
    <col min="10469" max="10717" width="8.7109375" style="138"/>
    <col min="10718" max="10718" width="10.140625" style="138" bestFit="1" customWidth="1"/>
    <col min="10719" max="10719" width="15.140625" style="138" customWidth="1"/>
    <col min="10720" max="10720" width="5.7109375" style="138" customWidth="1"/>
    <col min="10721" max="10721" width="6.5703125" style="138" bestFit="1" customWidth="1"/>
    <col min="10722" max="10722" width="33.7109375" style="138" customWidth="1"/>
    <col min="10723" max="10723" width="8.7109375" style="138"/>
    <col min="10724" max="10724" width="9.28515625" style="138" customWidth="1"/>
    <col min="10725" max="10973" width="8.7109375" style="138"/>
    <col min="10974" max="10974" width="10.140625" style="138" bestFit="1" customWidth="1"/>
    <col min="10975" max="10975" width="15.140625" style="138" customWidth="1"/>
    <col min="10976" max="10976" width="5.7109375" style="138" customWidth="1"/>
    <col min="10977" max="10977" width="6.5703125" style="138" bestFit="1" customWidth="1"/>
    <col min="10978" max="10978" width="33.7109375" style="138" customWidth="1"/>
    <col min="10979" max="10979" width="8.7109375" style="138"/>
    <col min="10980" max="10980" width="9.28515625" style="138" customWidth="1"/>
    <col min="10981" max="11229" width="8.7109375" style="138"/>
    <col min="11230" max="11230" width="10.140625" style="138" bestFit="1" customWidth="1"/>
    <col min="11231" max="11231" width="15.140625" style="138" customWidth="1"/>
    <col min="11232" max="11232" width="5.7109375" style="138" customWidth="1"/>
    <col min="11233" max="11233" width="6.5703125" style="138" bestFit="1" customWidth="1"/>
    <col min="11234" max="11234" width="33.7109375" style="138" customWidth="1"/>
    <col min="11235" max="11235" width="8.7109375" style="138"/>
    <col min="11236" max="11236" width="9.28515625" style="138" customWidth="1"/>
    <col min="11237" max="11485" width="8.7109375" style="138"/>
    <col min="11486" max="11486" width="10.140625" style="138" bestFit="1" customWidth="1"/>
    <col min="11487" max="11487" width="15.140625" style="138" customWidth="1"/>
    <col min="11488" max="11488" width="5.7109375" style="138" customWidth="1"/>
    <col min="11489" max="11489" width="6.5703125" style="138" bestFit="1" customWidth="1"/>
    <col min="11490" max="11490" width="33.7109375" style="138" customWidth="1"/>
    <col min="11491" max="11491" width="8.7109375" style="138"/>
    <col min="11492" max="11492" width="9.28515625" style="138" customWidth="1"/>
    <col min="11493" max="11741" width="8.7109375" style="138"/>
    <col min="11742" max="11742" width="10.140625" style="138" bestFit="1" customWidth="1"/>
    <col min="11743" max="11743" width="15.140625" style="138" customWidth="1"/>
    <col min="11744" max="11744" width="5.7109375" style="138" customWidth="1"/>
    <col min="11745" max="11745" width="6.5703125" style="138" bestFit="1" customWidth="1"/>
    <col min="11746" max="11746" width="33.7109375" style="138" customWidth="1"/>
    <col min="11747" max="11747" width="8.7109375" style="138"/>
    <col min="11748" max="11748" width="9.28515625" style="138" customWidth="1"/>
    <col min="11749" max="11997" width="8.7109375" style="138"/>
    <col min="11998" max="11998" width="10.140625" style="138" bestFit="1" customWidth="1"/>
    <col min="11999" max="11999" width="15.140625" style="138" customWidth="1"/>
    <col min="12000" max="12000" width="5.7109375" style="138" customWidth="1"/>
    <col min="12001" max="12001" width="6.5703125" style="138" bestFit="1" customWidth="1"/>
    <col min="12002" max="12002" width="33.7109375" style="138" customWidth="1"/>
    <col min="12003" max="12003" width="8.7109375" style="138"/>
    <col min="12004" max="12004" width="9.28515625" style="138" customWidth="1"/>
    <col min="12005" max="12253" width="8.7109375" style="138"/>
    <col min="12254" max="12254" width="10.140625" style="138" bestFit="1" customWidth="1"/>
    <col min="12255" max="12255" width="15.140625" style="138" customWidth="1"/>
    <col min="12256" max="12256" width="5.7109375" style="138" customWidth="1"/>
    <col min="12257" max="12257" width="6.5703125" style="138" bestFit="1" customWidth="1"/>
    <col min="12258" max="12258" width="33.7109375" style="138" customWidth="1"/>
    <col min="12259" max="12259" width="8.7109375" style="138"/>
    <col min="12260" max="12260" width="9.28515625" style="138" customWidth="1"/>
    <col min="12261" max="12509" width="8.7109375" style="138"/>
    <col min="12510" max="12510" width="10.140625" style="138" bestFit="1" customWidth="1"/>
    <col min="12511" max="12511" width="15.140625" style="138" customWidth="1"/>
    <col min="12512" max="12512" width="5.7109375" style="138" customWidth="1"/>
    <col min="12513" max="12513" width="6.5703125" style="138" bestFit="1" customWidth="1"/>
    <col min="12514" max="12514" width="33.7109375" style="138" customWidth="1"/>
    <col min="12515" max="12515" width="8.7109375" style="138"/>
    <col min="12516" max="12516" width="9.28515625" style="138" customWidth="1"/>
    <col min="12517" max="12765" width="8.7109375" style="138"/>
    <col min="12766" max="12766" width="10.140625" style="138" bestFit="1" customWidth="1"/>
    <col min="12767" max="12767" width="15.140625" style="138" customWidth="1"/>
    <col min="12768" max="12768" width="5.7109375" style="138" customWidth="1"/>
    <col min="12769" max="12769" width="6.5703125" style="138" bestFit="1" customWidth="1"/>
    <col min="12770" max="12770" width="33.7109375" style="138" customWidth="1"/>
    <col min="12771" max="12771" width="8.7109375" style="138"/>
    <col min="12772" max="12772" width="9.28515625" style="138" customWidth="1"/>
    <col min="12773" max="13021" width="8.7109375" style="138"/>
    <col min="13022" max="13022" width="10.140625" style="138" bestFit="1" customWidth="1"/>
    <col min="13023" max="13023" width="15.140625" style="138" customWidth="1"/>
    <col min="13024" max="13024" width="5.7109375" style="138" customWidth="1"/>
    <col min="13025" max="13025" width="6.5703125" style="138" bestFit="1" customWidth="1"/>
    <col min="13026" max="13026" width="33.7109375" style="138" customWidth="1"/>
    <col min="13027" max="13027" width="8.7109375" style="138"/>
    <col min="13028" max="13028" width="9.28515625" style="138" customWidth="1"/>
    <col min="13029" max="13277" width="8.7109375" style="138"/>
    <col min="13278" max="13278" width="10.140625" style="138" bestFit="1" customWidth="1"/>
    <col min="13279" max="13279" width="15.140625" style="138" customWidth="1"/>
    <col min="13280" max="13280" width="5.7109375" style="138" customWidth="1"/>
    <col min="13281" max="13281" width="6.5703125" style="138" bestFit="1" customWidth="1"/>
    <col min="13282" max="13282" width="33.7109375" style="138" customWidth="1"/>
    <col min="13283" max="13283" width="8.7109375" style="138"/>
    <col min="13284" max="13284" width="9.28515625" style="138" customWidth="1"/>
    <col min="13285" max="13533" width="8.7109375" style="138"/>
    <col min="13534" max="13534" width="10.140625" style="138" bestFit="1" customWidth="1"/>
    <col min="13535" max="13535" width="15.140625" style="138" customWidth="1"/>
    <col min="13536" max="13536" width="5.7109375" style="138" customWidth="1"/>
    <col min="13537" max="13537" width="6.5703125" style="138" bestFit="1" customWidth="1"/>
    <col min="13538" max="13538" width="33.7109375" style="138" customWidth="1"/>
    <col min="13539" max="13539" width="8.7109375" style="138"/>
    <col min="13540" max="13540" width="9.28515625" style="138" customWidth="1"/>
    <col min="13541" max="13789" width="8.7109375" style="138"/>
    <col min="13790" max="13790" width="10.140625" style="138" bestFit="1" customWidth="1"/>
    <col min="13791" max="13791" width="15.140625" style="138" customWidth="1"/>
    <col min="13792" max="13792" width="5.7109375" style="138" customWidth="1"/>
    <col min="13793" max="13793" width="6.5703125" style="138" bestFit="1" customWidth="1"/>
    <col min="13794" max="13794" width="33.7109375" style="138" customWidth="1"/>
    <col min="13795" max="13795" width="8.7109375" style="138"/>
    <col min="13796" max="13796" width="9.28515625" style="138" customWidth="1"/>
    <col min="13797" max="14045" width="8.7109375" style="138"/>
    <col min="14046" max="14046" width="10.140625" style="138" bestFit="1" customWidth="1"/>
    <col min="14047" max="14047" width="15.140625" style="138" customWidth="1"/>
    <col min="14048" max="14048" width="5.7109375" style="138" customWidth="1"/>
    <col min="14049" max="14049" width="6.5703125" style="138" bestFit="1" customWidth="1"/>
    <col min="14050" max="14050" width="33.7109375" style="138" customWidth="1"/>
    <col min="14051" max="14051" width="8.7109375" style="138"/>
    <col min="14052" max="14052" width="9.28515625" style="138" customWidth="1"/>
    <col min="14053" max="14301" width="8.7109375" style="138"/>
    <col min="14302" max="14302" width="10.140625" style="138" bestFit="1" customWidth="1"/>
    <col min="14303" max="14303" width="15.140625" style="138" customWidth="1"/>
    <col min="14304" max="14304" width="5.7109375" style="138" customWidth="1"/>
    <col min="14305" max="14305" width="6.5703125" style="138" bestFit="1" customWidth="1"/>
    <col min="14306" max="14306" width="33.7109375" style="138" customWidth="1"/>
    <col min="14307" max="14307" width="8.7109375" style="138"/>
    <col min="14308" max="14308" width="9.28515625" style="138" customWidth="1"/>
    <col min="14309" max="14557" width="8.7109375" style="138"/>
    <col min="14558" max="14558" width="10.140625" style="138" bestFit="1" customWidth="1"/>
    <col min="14559" max="14559" width="15.140625" style="138" customWidth="1"/>
    <col min="14560" max="14560" width="5.7109375" style="138" customWidth="1"/>
    <col min="14561" max="14561" width="6.5703125" style="138" bestFit="1" customWidth="1"/>
    <col min="14562" max="14562" width="33.7109375" style="138" customWidth="1"/>
    <col min="14563" max="14563" width="8.7109375" style="138"/>
    <col min="14564" max="14564" width="9.28515625" style="138" customWidth="1"/>
    <col min="14565" max="14813" width="8.7109375" style="138"/>
    <col min="14814" max="14814" width="10.140625" style="138" bestFit="1" customWidth="1"/>
    <col min="14815" max="14815" width="15.140625" style="138" customWidth="1"/>
    <col min="14816" max="14816" width="5.7109375" style="138" customWidth="1"/>
    <col min="14817" max="14817" width="6.5703125" style="138" bestFit="1" customWidth="1"/>
    <col min="14818" max="14818" width="33.7109375" style="138" customWidth="1"/>
    <col min="14819" max="14819" width="8.7109375" style="138"/>
    <col min="14820" max="14820" width="9.28515625" style="138" customWidth="1"/>
    <col min="14821" max="15069" width="8.7109375" style="138"/>
    <col min="15070" max="15070" width="10.140625" style="138" bestFit="1" customWidth="1"/>
    <col min="15071" max="15071" width="15.140625" style="138" customWidth="1"/>
    <col min="15072" max="15072" width="5.7109375" style="138" customWidth="1"/>
    <col min="15073" max="15073" width="6.5703125" style="138" bestFit="1" customWidth="1"/>
    <col min="15074" max="15074" width="33.7109375" style="138" customWidth="1"/>
    <col min="15075" max="15075" width="8.7109375" style="138"/>
    <col min="15076" max="15076" width="9.28515625" style="138" customWidth="1"/>
    <col min="15077" max="15325" width="8.7109375" style="138"/>
    <col min="15326" max="15326" width="10.140625" style="138" bestFit="1" customWidth="1"/>
    <col min="15327" max="15327" width="15.140625" style="138" customWidth="1"/>
    <col min="15328" max="15328" width="5.7109375" style="138" customWidth="1"/>
    <col min="15329" max="15329" width="6.5703125" style="138" bestFit="1" customWidth="1"/>
    <col min="15330" max="15330" width="33.7109375" style="138" customWidth="1"/>
    <col min="15331" max="15331" width="8.7109375" style="138"/>
    <col min="15332" max="15332" width="9.28515625" style="138" customWidth="1"/>
    <col min="15333" max="15581" width="8.7109375" style="138"/>
    <col min="15582" max="15582" width="10.140625" style="138" bestFit="1" customWidth="1"/>
    <col min="15583" max="15583" width="15.140625" style="138" customWidth="1"/>
    <col min="15584" max="15584" width="5.7109375" style="138" customWidth="1"/>
    <col min="15585" max="15585" width="6.5703125" style="138" bestFit="1" customWidth="1"/>
    <col min="15586" max="15586" width="33.7109375" style="138" customWidth="1"/>
    <col min="15587" max="15587" width="8.7109375" style="138"/>
    <col min="15588" max="15588" width="9.28515625" style="138" customWidth="1"/>
    <col min="15589" max="15837" width="8.7109375" style="138"/>
    <col min="15838" max="15838" width="10.140625" style="138" bestFit="1" customWidth="1"/>
    <col min="15839" max="15839" width="15.140625" style="138" customWidth="1"/>
    <col min="15840" max="15840" width="5.7109375" style="138" customWidth="1"/>
    <col min="15841" max="15841" width="6.5703125" style="138" bestFit="1" customWidth="1"/>
    <col min="15842" max="15842" width="33.7109375" style="138" customWidth="1"/>
    <col min="15843" max="15843" width="8.7109375" style="138"/>
    <col min="15844" max="15844" width="9.28515625" style="138" customWidth="1"/>
    <col min="15845" max="16093" width="8.7109375" style="138"/>
    <col min="16094" max="16094" width="10.140625" style="138" bestFit="1" customWidth="1"/>
    <col min="16095" max="16095" width="15.140625" style="138" customWidth="1"/>
    <col min="16096" max="16096" width="5.7109375" style="138" customWidth="1"/>
    <col min="16097" max="16097" width="6.5703125" style="138" bestFit="1" customWidth="1"/>
    <col min="16098" max="16098" width="33.7109375" style="138" customWidth="1"/>
    <col min="16099" max="16099" width="8.7109375" style="138"/>
    <col min="16100" max="16100" width="9.28515625" style="138" customWidth="1"/>
    <col min="16101" max="16384" width="8.7109375" style="138"/>
  </cols>
  <sheetData>
    <row r="1" spans="1:6" ht="20.25" thickTop="1" thickBot="1" x14ac:dyDescent="0.3">
      <c r="A1" s="588" t="s">
        <v>0</v>
      </c>
      <c r="B1" s="589"/>
      <c r="C1" s="589"/>
      <c r="D1" s="589"/>
      <c r="E1" s="589"/>
      <c r="F1" s="590"/>
    </row>
    <row r="2" spans="1:6" s="144" customFormat="1" ht="31.5" thickTop="1" thickBot="1" x14ac:dyDescent="0.3">
      <c r="A2" s="139" t="s">
        <v>1</v>
      </c>
      <c r="B2" s="140" t="s">
        <v>2</v>
      </c>
      <c r="C2" s="141" t="s">
        <v>3</v>
      </c>
      <c r="D2" s="141" t="s">
        <v>4</v>
      </c>
      <c r="E2" s="142" t="s">
        <v>5</v>
      </c>
      <c r="F2" s="143" t="s">
        <v>6</v>
      </c>
    </row>
    <row r="3" spans="1:6" ht="15.75" thickTop="1" x14ac:dyDescent="0.25">
      <c r="A3" s="591">
        <v>46156</v>
      </c>
      <c r="B3" s="1" t="s">
        <v>57</v>
      </c>
      <c r="C3" s="136">
        <v>154</v>
      </c>
      <c r="D3" s="137" t="s">
        <v>129</v>
      </c>
      <c r="E3" s="116">
        <v>79.123999999999995</v>
      </c>
      <c r="F3" s="5"/>
    </row>
    <row r="4" spans="1:6" x14ac:dyDescent="0.25">
      <c r="A4" s="592"/>
      <c r="B4" s="165" t="s">
        <v>130</v>
      </c>
      <c r="C4" s="199">
        <v>154</v>
      </c>
      <c r="D4" s="430" t="s">
        <v>131</v>
      </c>
      <c r="E4" s="431">
        <v>14.29</v>
      </c>
      <c r="F4" s="432"/>
    </row>
    <row r="5" spans="1:6" ht="15.75" thickBot="1" x14ac:dyDescent="0.3">
      <c r="A5" s="593"/>
      <c r="B5" s="478" t="s">
        <v>124</v>
      </c>
      <c r="C5" s="479"/>
      <c r="D5" s="189"/>
      <c r="E5" s="480"/>
      <c r="F5" s="191"/>
    </row>
    <row r="6" spans="1:6" ht="15" customHeight="1" thickTop="1" x14ac:dyDescent="0.25">
      <c r="A6" s="557">
        <v>46157</v>
      </c>
      <c r="B6" s="173" t="s">
        <v>130</v>
      </c>
      <c r="C6" s="222">
        <v>46</v>
      </c>
      <c r="D6" s="223" t="s">
        <v>132</v>
      </c>
      <c r="E6" s="176">
        <v>27.27</v>
      </c>
      <c r="F6" s="177"/>
    </row>
    <row r="7" spans="1:6" x14ac:dyDescent="0.25">
      <c r="A7" s="558"/>
      <c r="B7" s="224" t="s">
        <v>130</v>
      </c>
      <c r="C7" s="166">
        <v>46</v>
      </c>
      <c r="D7" s="178" t="s">
        <v>133</v>
      </c>
      <c r="E7" s="225">
        <v>46.34</v>
      </c>
      <c r="F7" s="182"/>
    </row>
    <row r="8" spans="1:6" x14ac:dyDescent="0.25">
      <c r="A8" s="558"/>
      <c r="B8" s="226" t="s">
        <v>130</v>
      </c>
      <c r="C8" s="227">
        <v>46</v>
      </c>
      <c r="D8" s="228" t="s">
        <v>134</v>
      </c>
      <c r="E8" s="229"/>
      <c r="F8" s="182">
        <v>9</v>
      </c>
    </row>
    <row r="9" spans="1:6" x14ac:dyDescent="0.25">
      <c r="A9" s="558"/>
      <c r="B9" s="224" t="s">
        <v>130</v>
      </c>
      <c r="C9" s="179">
        <v>45</v>
      </c>
      <c r="D9" s="180" t="s">
        <v>135</v>
      </c>
      <c r="E9" s="181">
        <v>28.98</v>
      </c>
      <c r="F9" s="182"/>
    </row>
    <row r="10" spans="1:6" x14ac:dyDescent="0.25">
      <c r="A10" s="558"/>
      <c r="B10" s="224" t="s">
        <v>88</v>
      </c>
      <c r="C10" s="166" t="s">
        <v>136</v>
      </c>
      <c r="D10" s="180" t="s">
        <v>137</v>
      </c>
      <c r="E10" s="225">
        <v>11</v>
      </c>
      <c r="F10" s="182"/>
    </row>
    <row r="11" spans="1:6" ht="18" thickBot="1" x14ac:dyDescent="0.3">
      <c r="A11" s="559"/>
      <c r="B11" s="168" t="s">
        <v>15</v>
      </c>
      <c r="C11" s="169"/>
      <c r="D11" s="170"/>
      <c r="E11" s="171"/>
      <c r="F11" s="172"/>
    </row>
    <row r="12" spans="1:6" ht="15.75" thickTop="1" x14ac:dyDescent="0.25">
      <c r="A12" s="557">
        <v>46161</v>
      </c>
      <c r="B12" s="239" t="s">
        <v>130</v>
      </c>
      <c r="C12" s="240">
        <v>30</v>
      </c>
      <c r="D12" s="241" t="s">
        <v>142</v>
      </c>
      <c r="E12" s="176">
        <v>102.97</v>
      </c>
      <c r="F12" s="177"/>
    </row>
    <row r="13" spans="1:6" x14ac:dyDescent="0.25">
      <c r="A13" s="558"/>
      <c r="B13" s="200" t="s">
        <v>115</v>
      </c>
      <c r="C13" s="179">
        <v>30</v>
      </c>
      <c r="D13" s="180" t="s">
        <v>143</v>
      </c>
      <c r="E13" s="181">
        <v>72</v>
      </c>
      <c r="F13" s="182"/>
    </row>
    <row r="14" spans="1:6" x14ac:dyDescent="0.25">
      <c r="A14" s="558"/>
      <c r="B14" s="200" t="s">
        <v>88</v>
      </c>
      <c r="C14" s="179">
        <v>1</v>
      </c>
      <c r="D14" s="180" t="s">
        <v>144</v>
      </c>
      <c r="E14" s="181">
        <v>6.3</v>
      </c>
      <c r="F14" s="182"/>
    </row>
    <row r="15" spans="1:6" ht="18" thickBot="1" x14ac:dyDescent="0.3">
      <c r="A15" s="559"/>
      <c r="B15" s="168" t="s">
        <v>15</v>
      </c>
      <c r="C15" s="169"/>
      <c r="D15" s="170"/>
      <c r="E15" s="171"/>
      <c r="F15" s="172"/>
    </row>
    <row r="16" spans="1:6" ht="15.75" thickTop="1" x14ac:dyDescent="0.25">
      <c r="A16" s="592">
        <v>46189</v>
      </c>
      <c r="B16" s="77" t="s">
        <v>88</v>
      </c>
      <c r="C16" s="78">
        <v>42</v>
      </c>
      <c r="D16" s="36" t="s">
        <v>234</v>
      </c>
      <c r="E16" s="4">
        <v>80</v>
      </c>
      <c r="F16" s="5"/>
    </row>
    <row r="17" spans="1:6" x14ac:dyDescent="0.25">
      <c r="A17" s="592"/>
      <c r="B17" s="79" t="s">
        <v>88</v>
      </c>
      <c r="C17" s="66">
        <v>42</v>
      </c>
      <c r="D17" s="41" t="s">
        <v>235</v>
      </c>
      <c r="E17" s="52"/>
      <c r="F17" s="17">
        <v>50</v>
      </c>
    </row>
    <row r="18" spans="1:6" x14ac:dyDescent="0.25">
      <c r="A18" s="592"/>
      <c r="B18" s="88" t="s">
        <v>130</v>
      </c>
      <c r="C18" s="7">
        <v>43</v>
      </c>
      <c r="D18" s="28" t="s">
        <v>236</v>
      </c>
      <c r="E18" s="35">
        <v>18.55</v>
      </c>
      <c r="F18" s="17"/>
    </row>
    <row r="19" spans="1:6" x14ac:dyDescent="0.25">
      <c r="A19" s="592"/>
      <c r="B19" s="51" t="s">
        <v>130</v>
      </c>
      <c r="C19" s="48">
        <v>46</v>
      </c>
      <c r="D19" s="41" t="s">
        <v>237</v>
      </c>
      <c r="E19" s="52"/>
      <c r="F19" s="17">
        <v>74</v>
      </c>
    </row>
    <row r="20" spans="1:6" ht="18" thickBot="1" x14ac:dyDescent="0.3">
      <c r="A20" s="592"/>
      <c r="B20" s="539" t="s">
        <v>15</v>
      </c>
      <c r="C20" s="540"/>
      <c r="D20" s="541"/>
      <c r="E20" s="542"/>
      <c r="F20" s="543"/>
    </row>
    <row r="21" spans="1:6" ht="15.75" thickTop="1" x14ac:dyDescent="0.25">
      <c r="A21" s="591">
        <v>46190</v>
      </c>
      <c r="B21" s="96" t="s">
        <v>130</v>
      </c>
      <c r="C21" s="12">
        <v>50</v>
      </c>
      <c r="D21" s="65" t="s">
        <v>238</v>
      </c>
      <c r="E21" s="50">
        <v>59.06</v>
      </c>
      <c r="F21" s="14"/>
    </row>
    <row r="22" spans="1:6" ht="15.75" thickBot="1" x14ac:dyDescent="0.3">
      <c r="A22" s="593"/>
      <c r="B22" s="534" t="s">
        <v>124</v>
      </c>
      <c r="C22" s="544"/>
      <c r="D22" s="545"/>
      <c r="E22" s="533"/>
      <c r="F22" s="527"/>
    </row>
    <row r="23" spans="1:6" ht="16.5" thickTop="1" thickBot="1" x14ac:dyDescent="0.3">
      <c r="A23" s="591">
        <v>46191</v>
      </c>
      <c r="B23" s="98" t="s">
        <v>130</v>
      </c>
      <c r="C23" s="90">
        <v>40</v>
      </c>
      <c r="D23" s="36" t="s">
        <v>239</v>
      </c>
      <c r="E23" s="91">
        <v>62.43</v>
      </c>
      <c r="F23" s="38"/>
    </row>
    <row r="24" spans="1:6" ht="15.75" thickTop="1" x14ac:dyDescent="0.25">
      <c r="A24" s="592"/>
      <c r="B24" s="11" t="s">
        <v>130</v>
      </c>
      <c r="C24" s="12" t="s">
        <v>240</v>
      </c>
      <c r="D24" s="99" t="s">
        <v>241</v>
      </c>
      <c r="E24" s="50">
        <v>35.601999999999997</v>
      </c>
      <c r="F24" s="29"/>
    </row>
    <row r="25" spans="1:6" x14ac:dyDescent="0.25">
      <c r="A25" s="592"/>
      <c r="B25" s="1" t="s">
        <v>130</v>
      </c>
      <c r="C25" s="2" t="s">
        <v>240</v>
      </c>
      <c r="D25" s="100" t="s">
        <v>242</v>
      </c>
      <c r="E25" s="37">
        <v>1.5</v>
      </c>
      <c r="F25" s="38"/>
    </row>
    <row r="26" spans="1:6" x14ac:dyDescent="0.25">
      <c r="A26" s="592"/>
      <c r="B26" s="101" t="s">
        <v>130</v>
      </c>
      <c r="C26" s="7" t="s">
        <v>243</v>
      </c>
      <c r="D26" s="15" t="s">
        <v>244</v>
      </c>
      <c r="E26" s="35">
        <v>12.36</v>
      </c>
      <c r="F26" s="42"/>
    </row>
    <row r="27" spans="1:6" x14ac:dyDescent="0.25">
      <c r="A27" s="592"/>
      <c r="B27" s="102" t="s">
        <v>130</v>
      </c>
      <c r="C27" s="48">
        <v>66</v>
      </c>
      <c r="D27" s="49" t="s">
        <v>245</v>
      </c>
      <c r="E27" s="52"/>
      <c r="F27" s="42">
        <v>13</v>
      </c>
    </row>
    <row r="28" spans="1:6" ht="18" thickBot="1" x14ac:dyDescent="0.3">
      <c r="A28" s="592"/>
      <c r="B28" s="546" t="s">
        <v>15</v>
      </c>
      <c r="C28" s="129"/>
      <c r="D28" s="547"/>
      <c r="E28" s="128"/>
      <c r="F28" s="56"/>
    </row>
    <row r="29" spans="1:6" ht="15.75" thickTop="1" x14ac:dyDescent="0.25">
      <c r="A29" s="591">
        <v>46192</v>
      </c>
      <c r="B29" s="11" t="s">
        <v>130</v>
      </c>
      <c r="C29" s="12" t="s">
        <v>240</v>
      </c>
      <c r="D29" s="103" t="s">
        <v>246</v>
      </c>
      <c r="E29" s="104">
        <v>23.978000000000002</v>
      </c>
      <c r="F29" s="29"/>
    </row>
    <row r="30" spans="1:6" x14ac:dyDescent="0.25">
      <c r="A30" s="592"/>
      <c r="B30" s="45" t="s">
        <v>130</v>
      </c>
      <c r="C30" s="48">
        <v>65</v>
      </c>
      <c r="D30" s="105" t="s">
        <v>247</v>
      </c>
      <c r="E30" s="106"/>
      <c r="F30" s="10">
        <v>79</v>
      </c>
    </row>
    <row r="31" spans="1:6" x14ac:dyDescent="0.25">
      <c r="A31" s="592"/>
      <c r="B31" s="1" t="s">
        <v>130</v>
      </c>
      <c r="C31" s="78">
        <v>60</v>
      </c>
      <c r="D31" s="3" t="s">
        <v>248</v>
      </c>
      <c r="E31" s="107">
        <v>12</v>
      </c>
      <c r="F31" s="10"/>
    </row>
    <row r="32" spans="1:6" ht="18" thickBot="1" x14ac:dyDescent="0.3">
      <c r="A32" s="593"/>
      <c r="B32" s="528" t="s">
        <v>15</v>
      </c>
      <c r="C32" s="548"/>
      <c r="D32" s="545"/>
      <c r="E32" s="549"/>
      <c r="F32" s="127"/>
    </row>
    <row r="33" spans="1:6" ht="15.75" thickTop="1" x14ac:dyDescent="0.25">
      <c r="A33" s="591">
        <v>46195</v>
      </c>
      <c r="B33" s="11" t="s">
        <v>130</v>
      </c>
      <c r="C33" s="64">
        <v>60</v>
      </c>
      <c r="D33" s="103" t="s">
        <v>249</v>
      </c>
      <c r="E33" s="50">
        <v>85.99</v>
      </c>
      <c r="F33" s="29"/>
    </row>
    <row r="34" spans="1:6" x14ac:dyDescent="0.25">
      <c r="A34" s="592"/>
      <c r="B34" s="98" t="s">
        <v>130</v>
      </c>
      <c r="C34" s="90">
        <v>41</v>
      </c>
      <c r="D34" s="36" t="s">
        <v>250</v>
      </c>
      <c r="E34" s="91">
        <v>30.056999999999999</v>
      </c>
      <c r="F34" s="38"/>
    </row>
    <row r="35" spans="1:6" ht="18" thickBot="1" x14ac:dyDescent="0.3">
      <c r="A35" s="593"/>
      <c r="B35" s="528" t="s">
        <v>15</v>
      </c>
      <c r="C35" s="550"/>
      <c r="D35" s="551"/>
      <c r="E35" s="533"/>
      <c r="F35" s="127"/>
    </row>
    <row r="36" spans="1:6" ht="15.75" thickTop="1" x14ac:dyDescent="0.25">
      <c r="A36" s="594">
        <v>46196</v>
      </c>
      <c r="B36" s="89" t="s">
        <v>130</v>
      </c>
      <c r="C36" s="18">
        <v>41</v>
      </c>
      <c r="D36" s="65" t="s">
        <v>251</v>
      </c>
      <c r="E36" s="19">
        <v>39.81</v>
      </c>
      <c r="F36" s="29"/>
    </row>
    <row r="37" spans="1:6" x14ac:dyDescent="0.25">
      <c r="A37" s="595"/>
      <c r="B37" s="20" t="s">
        <v>130</v>
      </c>
      <c r="C37" s="21">
        <v>35</v>
      </c>
      <c r="D37" s="28" t="s">
        <v>252</v>
      </c>
      <c r="E37" s="23">
        <v>97.8</v>
      </c>
      <c r="F37" s="42"/>
    </row>
    <row r="38" spans="1:6" ht="15.75" thickBot="1" x14ac:dyDescent="0.3">
      <c r="A38" s="596"/>
      <c r="B38" s="534" t="s">
        <v>124</v>
      </c>
      <c r="C38" s="544"/>
      <c r="D38" s="545"/>
      <c r="E38" s="533"/>
      <c r="F38" s="527"/>
    </row>
    <row r="39" spans="1:6" ht="15.75" thickTop="1" x14ac:dyDescent="0.25">
      <c r="A39" s="591">
        <v>46197</v>
      </c>
      <c r="B39" s="59" t="s">
        <v>130</v>
      </c>
      <c r="C39" s="108">
        <v>30</v>
      </c>
      <c r="D39" s="109" t="s">
        <v>253</v>
      </c>
      <c r="E39" s="110"/>
      <c r="F39" s="14">
        <v>42</v>
      </c>
    </row>
    <row r="40" spans="1:6" x14ac:dyDescent="0.25">
      <c r="A40" s="592"/>
      <c r="B40" s="34" t="s">
        <v>130</v>
      </c>
      <c r="C40" s="111">
        <v>30</v>
      </c>
      <c r="D40" s="112" t="s">
        <v>254</v>
      </c>
      <c r="E40" s="113">
        <v>4.91</v>
      </c>
      <c r="F40" s="10"/>
    </row>
    <row r="41" spans="1:6" x14ac:dyDescent="0.25">
      <c r="A41" s="592"/>
      <c r="B41" s="34" t="s">
        <v>130</v>
      </c>
      <c r="C41" s="7">
        <v>30</v>
      </c>
      <c r="D41" s="15" t="s">
        <v>255</v>
      </c>
      <c r="E41" s="35">
        <v>1.6</v>
      </c>
      <c r="F41" s="42"/>
    </row>
    <row r="42" spans="1:6" x14ac:dyDescent="0.25">
      <c r="A42" s="592"/>
      <c r="B42" s="1" t="s">
        <v>130</v>
      </c>
      <c r="C42" s="2">
        <v>36</v>
      </c>
      <c r="D42" s="114" t="s">
        <v>256</v>
      </c>
      <c r="E42" s="37">
        <v>52.685000000000002</v>
      </c>
      <c r="F42" s="38"/>
    </row>
    <row r="43" spans="1:6" ht="15.75" thickBot="1" x14ac:dyDescent="0.3">
      <c r="A43" s="593"/>
      <c r="B43" s="534" t="s">
        <v>124</v>
      </c>
      <c r="C43" s="544"/>
      <c r="D43" s="545"/>
      <c r="E43" s="533"/>
      <c r="F43" s="527"/>
    </row>
    <row r="44" spans="1:6" ht="15.75" thickTop="1" x14ac:dyDescent="0.25">
      <c r="A44" s="591">
        <v>46198</v>
      </c>
      <c r="B44" s="98" t="s">
        <v>130</v>
      </c>
      <c r="C44" s="90">
        <v>41</v>
      </c>
      <c r="D44" s="31" t="s">
        <v>257</v>
      </c>
      <c r="E44" s="4">
        <v>29</v>
      </c>
      <c r="F44" s="115"/>
    </row>
    <row r="45" spans="1:6" x14ac:dyDescent="0.25">
      <c r="A45" s="592"/>
      <c r="B45" s="98" t="s">
        <v>130</v>
      </c>
      <c r="C45" s="90">
        <v>40</v>
      </c>
      <c r="D45" s="31" t="s">
        <v>258</v>
      </c>
      <c r="E45" s="4">
        <v>110.8</v>
      </c>
      <c r="F45" s="17">
        <v>29</v>
      </c>
    </row>
    <row r="46" spans="1:6" x14ac:dyDescent="0.25">
      <c r="A46" s="592"/>
      <c r="B46" s="68" t="s">
        <v>115</v>
      </c>
      <c r="C46" s="80">
        <v>44</v>
      </c>
      <c r="D46" s="81" t="s">
        <v>259</v>
      </c>
      <c r="E46" s="82"/>
      <c r="F46" s="83">
        <v>29</v>
      </c>
    </row>
    <row r="47" spans="1:6" ht="15.75" thickBot="1" x14ac:dyDescent="0.3">
      <c r="A47" s="593"/>
      <c r="B47" s="534" t="s">
        <v>124</v>
      </c>
      <c r="C47" s="544"/>
      <c r="D47" s="545"/>
      <c r="E47" s="533"/>
      <c r="F47" s="527"/>
    </row>
    <row r="48" spans="1:6" ht="15.75" thickTop="1" x14ac:dyDescent="0.25"/>
  </sheetData>
  <mergeCells count="12">
    <mergeCell ref="A1:F1"/>
    <mergeCell ref="A16:A20"/>
    <mergeCell ref="A21:A22"/>
    <mergeCell ref="A3:A5"/>
    <mergeCell ref="A6:A11"/>
    <mergeCell ref="A12:A15"/>
    <mergeCell ref="A39:A43"/>
    <mergeCell ref="A44:A47"/>
    <mergeCell ref="A23:A28"/>
    <mergeCell ref="A29:A32"/>
    <mergeCell ref="A33:A35"/>
    <mergeCell ref="A36:A3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84"/>
  <sheetViews>
    <sheetView tabSelected="1" workbookViewId="0">
      <selection activeCell="I81" sqref="I81"/>
    </sheetView>
  </sheetViews>
  <sheetFormatPr defaultRowHeight="15" x14ac:dyDescent="0.25"/>
  <cols>
    <col min="1" max="1" width="29.85546875" style="371" bestFit="1" customWidth="1"/>
    <col min="2" max="2" width="12.7109375" style="138" customWidth="1"/>
    <col min="3" max="3" width="5.42578125" style="372" customWidth="1"/>
    <col min="4" max="4" width="33.5703125" style="138" customWidth="1"/>
    <col min="5" max="5" width="6.85546875" style="373" customWidth="1"/>
    <col min="6" max="6" width="7.42578125" style="138" customWidth="1"/>
    <col min="7" max="221" width="8.7109375" style="138"/>
    <col min="222" max="222" width="10.140625" style="138" bestFit="1" customWidth="1"/>
    <col min="223" max="223" width="15.140625" style="138" customWidth="1"/>
    <col min="224" max="224" width="5.7109375" style="138" customWidth="1"/>
    <col min="225" max="225" width="6.5703125" style="138" bestFit="1" customWidth="1"/>
    <col min="226" max="226" width="33.7109375" style="138" customWidth="1"/>
    <col min="227" max="227" width="8.7109375" style="138"/>
    <col min="228" max="228" width="9.28515625" style="138" customWidth="1"/>
    <col min="229" max="477" width="8.7109375" style="138"/>
    <col min="478" max="478" width="10.140625" style="138" bestFit="1" customWidth="1"/>
    <col min="479" max="479" width="15.140625" style="138" customWidth="1"/>
    <col min="480" max="480" width="5.7109375" style="138" customWidth="1"/>
    <col min="481" max="481" width="6.5703125" style="138" bestFit="1" customWidth="1"/>
    <col min="482" max="482" width="33.7109375" style="138" customWidth="1"/>
    <col min="483" max="483" width="8.7109375" style="138"/>
    <col min="484" max="484" width="9.28515625" style="138" customWidth="1"/>
    <col min="485" max="733" width="8.7109375" style="138"/>
    <col min="734" max="734" width="10.140625" style="138" bestFit="1" customWidth="1"/>
    <col min="735" max="735" width="15.140625" style="138" customWidth="1"/>
    <col min="736" max="736" width="5.7109375" style="138" customWidth="1"/>
    <col min="737" max="737" width="6.5703125" style="138" bestFit="1" customWidth="1"/>
    <col min="738" max="738" width="33.7109375" style="138" customWidth="1"/>
    <col min="739" max="739" width="8.7109375" style="138"/>
    <col min="740" max="740" width="9.28515625" style="138" customWidth="1"/>
    <col min="741" max="989" width="8.7109375" style="138"/>
    <col min="990" max="990" width="10.140625" style="138" bestFit="1" customWidth="1"/>
    <col min="991" max="991" width="15.140625" style="138" customWidth="1"/>
    <col min="992" max="992" width="5.7109375" style="138" customWidth="1"/>
    <col min="993" max="993" width="6.5703125" style="138" bestFit="1" customWidth="1"/>
    <col min="994" max="994" width="33.7109375" style="138" customWidth="1"/>
    <col min="995" max="995" width="8.7109375" style="138"/>
    <col min="996" max="996" width="9.28515625" style="138" customWidth="1"/>
    <col min="997" max="1245" width="8.7109375" style="138"/>
    <col min="1246" max="1246" width="10.140625" style="138" bestFit="1" customWidth="1"/>
    <col min="1247" max="1247" width="15.140625" style="138" customWidth="1"/>
    <col min="1248" max="1248" width="5.7109375" style="138" customWidth="1"/>
    <col min="1249" max="1249" width="6.5703125" style="138" bestFit="1" customWidth="1"/>
    <col min="1250" max="1250" width="33.7109375" style="138" customWidth="1"/>
    <col min="1251" max="1251" width="8.7109375" style="138"/>
    <col min="1252" max="1252" width="9.28515625" style="138" customWidth="1"/>
    <col min="1253" max="1501" width="8.7109375" style="138"/>
    <col min="1502" max="1502" width="10.140625" style="138" bestFit="1" customWidth="1"/>
    <col min="1503" max="1503" width="15.140625" style="138" customWidth="1"/>
    <col min="1504" max="1504" width="5.7109375" style="138" customWidth="1"/>
    <col min="1505" max="1505" width="6.5703125" style="138" bestFit="1" customWidth="1"/>
    <col min="1506" max="1506" width="33.7109375" style="138" customWidth="1"/>
    <col min="1507" max="1507" width="8.7109375" style="138"/>
    <col min="1508" max="1508" width="9.28515625" style="138" customWidth="1"/>
    <col min="1509" max="1757" width="8.7109375" style="138"/>
    <col min="1758" max="1758" width="10.140625" style="138" bestFit="1" customWidth="1"/>
    <col min="1759" max="1759" width="15.140625" style="138" customWidth="1"/>
    <col min="1760" max="1760" width="5.7109375" style="138" customWidth="1"/>
    <col min="1761" max="1761" width="6.5703125" style="138" bestFit="1" customWidth="1"/>
    <col min="1762" max="1762" width="33.7109375" style="138" customWidth="1"/>
    <col min="1763" max="1763" width="8.7109375" style="138"/>
    <col min="1764" max="1764" width="9.28515625" style="138" customWidth="1"/>
    <col min="1765" max="2013" width="8.7109375" style="138"/>
    <col min="2014" max="2014" width="10.140625" style="138" bestFit="1" customWidth="1"/>
    <col min="2015" max="2015" width="15.140625" style="138" customWidth="1"/>
    <col min="2016" max="2016" width="5.7109375" style="138" customWidth="1"/>
    <col min="2017" max="2017" width="6.5703125" style="138" bestFit="1" customWidth="1"/>
    <col min="2018" max="2018" width="33.7109375" style="138" customWidth="1"/>
    <col min="2019" max="2019" width="8.7109375" style="138"/>
    <col min="2020" max="2020" width="9.28515625" style="138" customWidth="1"/>
    <col min="2021" max="2269" width="8.7109375" style="138"/>
    <col min="2270" max="2270" width="10.140625" style="138" bestFit="1" customWidth="1"/>
    <col min="2271" max="2271" width="15.140625" style="138" customWidth="1"/>
    <col min="2272" max="2272" width="5.7109375" style="138" customWidth="1"/>
    <col min="2273" max="2273" width="6.5703125" style="138" bestFit="1" customWidth="1"/>
    <col min="2274" max="2274" width="33.7109375" style="138" customWidth="1"/>
    <col min="2275" max="2275" width="8.7109375" style="138"/>
    <col min="2276" max="2276" width="9.28515625" style="138" customWidth="1"/>
    <col min="2277" max="2525" width="8.7109375" style="138"/>
    <col min="2526" max="2526" width="10.140625" style="138" bestFit="1" customWidth="1"/>
    <col min="2527" max="2527" width="15.140625" style="138" customWidth="1"/>
    <col min="2528" max="2528" width="5.7109375" style="138" customWidth="1"/>
    <col min="2529" max="2529" width="6.5703125" style="138" bestFit="1" customWidth="1"/>
    <col min="2530" max="2530" width="33.7109375" style="138" customWidth="1"/>
    <col min="2531" max="2531" width="8.7109375" style="138"/>
    <col min="2532" max="2532" width="9.28515625" style="138" customWidth="1"/>
    <col min="2533" max="2781" width="8.7109375" style="138"/>
    <col min="2782" max="2782" width="10.140625" style="138" bestFit="1" customWidth="1"/>
    <col min="2783" max="2783" width="15.140625" style="138" customWidth="1"/>
    <col min="2784" max="2784" width="5.7109375" style="138" customWidth="1"/>
    <col min="2785" max="2785" width="6.5703125" style="138" bestFit="1" customWidth="1"/>
    <col min="2786" max="2786" width="33.7109375" style="138" customWidth="1"/>
    <col min="2787" max="2787" width="8.7109375" style="138"/>
    <col min="2788" max="2788" width="9.28515625" style="138" customWidth="1"/>
    <col min="2789" max="3037" width="8.7109375" style="138"/>
    <col min="3038" max="3038" width="10.140625" style="138" bestFit="1" customWidth="1"/>
    <col min="3039" max="3039" width="15.140625" style="138" customWidth="1"/>
    <col min="3040" max="3040" width="5.7109375" style="138" customWidth="1"/>
    <col min="3041" max="3041" width="6.5703125" style="138" bestFit="1" customWidth="1"/>
    <col min="3042" max="3042" width="33.7109375" style="138" customWidth="1"/>
    <col min="3043" max="3043" width="8.7109375" style="138"/>
    <col min="3044" max="3044" width="9.28515625" style="138" customWidth="1"/>
    <col min="3045" max="3293" width="8.7109375" style="138"/>
    <col min="3294" max="3294" width="10.140625" style="138" bestFit="1" customWidth="1"/>
    <col min="3295" max="3295" width="15.140625" style="138" customWidth="1"/>
    <col min="3296" max="3296" width="5.7109375" style="138" customWidth="1"/>
    <col min="3297" max="3297" width="6.5703125" style="138" bestFit="1" customWidth="1"/>
    <col min="3298" max="3298" width="33.7109375" style="138" customWidth="1"/>
    <col min="3299" max="3299" width="8.7109375" style="138"/>
    <col min="3300" max="3300" width="9.28515625" style="138" customWidth="1"/>
    <col min="3301" max="3549" width="8.7109375" style="138"/>
    <col min="3550" max="3550" width="10.140625" style="138" bestFit="1" customWidth="1"/>
    <col min="3551" max="3551" width="15.140625" style="138" customWidth="1"/>
    <col min="3552" max="3552" width="5.7109375" style="138" customWidth="1"/>
    <col min="3553" max="3553" width="6.5703125" style="138" bestFit="1" customWidth="1"/>
    <col min="3554" max="3554" width="33.7109375" style="138" customWidth="1"/>
    <col min="3555" max="3555" width="8.7109375" style="138"/>
    <col min="3556" max="3556" width="9.28515625" style="138" customWidth="1"/>
    <col min="3557" max="3805" width="8.7109375" style="138"/>
    <col min="3806" max="3806" width="10.140625" style="138" bestFit="1" customWidth="1"/>
    <col min="3807" max="3807" width="15.140625" style="138" customWidth="1"/>
    <col min="3808" max="3808" width="5.7109375" style="138" customWidth="1"/>
    <col min="3809" max="3809" width="6.5703125" style="138" bestFit="1" customWidth="1"/>
    <col min="3810" max="3810" width="33.7109375" style="138" customWidth="1"/>
    <col min="3811" max="3811" width="8.7109375" style="138"/>
    <col min="3812" max="3812" width="9.28515625" style="138" customWidth="1"/>
    <col min="3813" max="4061" width="8.7109375" style="138"/>
    <col min="4062" max="4062" width="10.140625" style="138" bestFit="1" customWidth="1"/>
    <col min="4063" max="4063" width="15.140625" style="138" customWidth="1"/>
    <col min="4064" max="4064" width="5.7109375" style="138" customWidth="1"/>
    <col min="4065" max="4065" width="6.5703125" style="138" bestFit="1" customWidth="1"/>
    <col min="4066" max="4066" width="33.7109375" style="138" customWidth="1"/>
    <col min="4067" max="4067" width="8.7109375" style="138"/>
    <col min="4068" max="4068" width="9.28515625" style="138" customWidth="1"/>
    <col min="4069" max="4317" width="8.7109375" style="138"/>
    <col min="4318" max="4318" width="10.140625" style="138" bestFit="1" customWidth="1"/>
    <col min="4319" max="4319" width="15.140625" style="138" customWidth="1"/>
    <col min="4320" max="4320" width="5.7109375" style="138" customWidth="1"/>
    <col min="4321" max="4321" width="6.5703125" style="138" bestFit="1" customWidth="1"/>
    <col min="4322" max="4322" width="33.7109375" style="138" customWidth="1"/>
    <col min="4323" max="4323" width="8.7109375" style="138"/>
    <col min="4324" max="4324" width="9.28515625" style="138" customWidth="1"/>
    <col min="4325" max="4573" width="8.7109375" style="138"/>
    <col min="4574" max="4574" width="10.140625" style="138" bestFit="1" customWidth="1"/>
    <col min="4575" max="4575" width="15.140625" style="138" customWidth="1"/>
    <col min="4576" max="4576" width="5.7109375" style="138" customWidth="1"/>
    <col min="4577" max="4577" width="6.5703125" style="138" bestFit="1" customWidth="1"/>
    <col min="4578" max="4578" width="33.7109375" style="138" customWidth="1"/>
    <col min="4579" max="4579" width="8.7109375" style="138"/>
    <col min="4580" max="4580" width="9.28515625" style="138" customWidth="1"/>
    <col min="4581" max="4829" width="8.7109375" style="138"/>
    <col min="4830" max="4830" width="10.140625" style="138" bestFit="1" customWidth="1"/>
    <col min="4831" max="4831" width="15.140625" style="138" customWidth="1"/>
    <col min="4832" max="4832" width="5.7109375" style="138" customWidth="1"/>
    <col min="4833" max="4833" width="6.5703125" style="138" bestFit="1" customWidth="1"/>
    <col min="4834" max="4834" width="33.7109375" style="138" customWidth="1"/>
    <col min="4835" max="4835" width="8.7109375" style="138"/>
    <col min="4836" max="4836" width="9.28515625" style="138" customWidth="1"/>
    <col min="4837" max="5085" width="8.7109375" style="138"/>
    <col min="5086" max="5086" width="10.140625" style="138" bestFit="1" customWidth="1"/>
    <col min="5087" max="5087" width="15.140625" style="138" customWidth="1"/>
    <col min="5088" max="5088" width="5.7109375" style="138" customWidth="1"/>
    <col min="5089" max="5089" width="6.5703125" style="138" bestFit="1" customWidth="1"/>
    <col min="5090" max="5090" width="33.7109375" style="138" customWidth="1"/>
    <col min="5091" max="5091" width="8.7109375" style="138"/>
    <col min="5092" max="5092" width="9.28515625" style="138" customWidth="1"/>
    <col min="5093" max="5341" width="8.7109375" style="138"/>
    <col min="5342" max="5342" width="10.140625" style="138" bestFit="1" customWidth="1"/>
    <col min="5343" max="5343" width="15.140625" style="138" customWidth="1"/>
    <col min="5344" max="5344" width="5.7109375" style="138" customWidth="1"/>
    <col min="5345" max="5345" width="6.5703125" style="138" bestFit="1" customWidth="1"/>
    <col min="5346" max="5346" width="33.7109375" style="138" customWidth="1"/>
    <col min="5347" max="5347" width="8.7109375" style="138"/>
    <col min="5348" max="5348" width="9.28515625" style="138" customWidth="1"/>
    <col min="5349" max="5597" width="8.7109375" style="138"/>
    <col min="5598" max="5598" width="10.140625" style="138" bestFit="1" customWidth="1"/>
    <col min="5599" max="5599" width="15.140625" style="138" customWidth="1"/>
    <col min="5600" max="5600" width="5.7109375" style="138" customWidth="1"/>
    <col min="5601" max="5601" width="6.5703125" style="138" bestFit="1" customWidth="1"/>
    <col min="5602" max="5602" width="33.7109375" style="138" customWidth="1"/>
    <col min="5603" max="5603" width="8.7109375" style="138"/>
    <col min="5604" max="5604" width="9.28515625" style="138" customWidth="1"/>
    <col min="5605" max="5853" width="8.7109375" style="138"/>
    <col min="5854" max="5854" width="10.140625" style="138" bestFit="1" customWidth="1"/>
    <col min="5855" max="5855" width="15.140625" style="138" customWidth="1"/>
    <col min="5856" max="5856" width="5.7109375" style="138" customWidth="1"/>
    <col min="5857" max="5857" width="6.5703125" style="138" bestFit="1" customWidth="1"/>
    <col min="5858" max="5858" width="33.7109375" style="138" customWidth="1"/>
    <col min="5859" max="5859" width="8.7109375" style="138"/>
    <col min="5860" max="5860" width="9.28515625" style="138" customWidth="1"/>
    <col min="5861" max="6109" width="8.7109375" style="138"/>
    <col min="6110" max="6110" width="10.140625" style="138" bestFit="1" customWidth="1"/>
    <col min="6111" max="6111" width="15.140625" style="138" customWidth="1"/>
    <col min="6112" max="6112" width="5.7109375" style="138" customWidth="1"/>
    <col min="6113" max="6113" width="6.5703125" style="138" bestFit="1" customWidth="1"/>
    <col min="6114" max="6114" width="33.7109375" style="138" customWidth="1"/>
    <col min="6115" max="6115" width="8.7109375" style="138"/>
    <col min="6116" max="6116" width="9.28515625" style="138" customWidth="1"/>
    <col min="6117" max="6365" width="8.7109375" style="138"/>
    <col min="6366" max="6366" width="10.140625" style="138" bestFit="1" customWidth="1"/>
    <col min="6367" max="6367" width="15.140625" style="138" customWidth="1"/>
    <col min="6368" max="6368" width="5.7109375" style="138" customWidth="1"/>
    <col min="6369" max="6369" width="6.5703125" style="138" bestFit="1" customWidth="1"/>
    <col min="6370" max="6370" width="33.7109375" style="138" customWidth="1"/>
    <col min="6371" max="6371" width="8.7109375" style="138"/>
    <col min="6372" max="6372" width="9.28515625" style="138" customWidth="1"/>
    <col min="6373" max="6621" width="8.7109375" style="138"/>
    <col min="6622" max="6622" width="10.140625" style="138" bestFit="1" customWidth="1"/>
    <col min="6623" max="6623" width="15.140625" style="138" customWidth="1"/>
    <col min="6624" max="6624" width="5.7109375" style="138" customWidth="1"/>
    <col min="6625" max="6625" width="6.5703125" style="138" bestFit="1" customWidth="1"/>
    <col min="6626" max="6626" width="33.7109375" style="138" customWidth="1"/>
    <col min="6627" max="6627" width="8.7109375" style="138"/>
    <col min="6628" max="6628" width="9.28515625" style="138" customWidth="1"/>
    <col min="6629" max="6877" width="8.7109375" style="138"/>
    <col min="6878" max="6878" width="10.140625" style="138" bestFit="1" customWidth="1"/>
    <col min="6879" max="6879" width="15.140625" style="138" customWidth="1"/>
    <col min="6880" max="6880" width="5.7109375" style="138" customWidth="1"/>
    <col min="6881" max="6881" width="6.5703125" style="138" bestFit="1" customWidth="1"/>
    <col min="6882" max="6882" width="33.7109375" style="138" customWidth="1"/>
    <col min="6883" max="6883" width="8.7109375" style="138"/>
    <col min="6884" max="6884" width="9.28515625" style="138" customWidth="1"/>
    <col min="6885" max="7133" width="8.7109375" style="138"/>
    <col min="7134" max="7134" width="10.140625" style="138" bestFit="1" customWidth="1"/>
    <col min="7135" max="7135" width="15.140625" style="138" customWidth="1"/>
    <col min="7136" max="7136" width="5.7109375" style="138" customWidth="1"/>
    <col min="7137" max="7137" width="6.5703125" style="138" bestFit="1" customWidth="1"/>
    <col min="7138" max="7138" width="33.7109375" style="138" customWidth="1"/>
    <col min="7139" max="7139" width="8.7109375" style="138"/>
    <col min="7140" max="7140" width="9.28515625" style="138" customWidth="1"/>
    <col min="7141" max="7389" width="8.7109375" style="138"/>
    <col min="7390" max="7390" width="10.140625" style="138" bestFit="1" customWidth="1"/>
    <col min="7391" max="7391" width="15.140625" style="138" customWidth="1"/>
    <col min="7392" max="7392" width="5.7109375" style="138" customWidth="1"/>
    <col min="7393" max="7393" width="6.5703125" style="138" bestFit="1" customWidth="1"/>
    <col min="7394" max="7394" width="33.7109375" style="138" customWidth="1"/>
    <col min="7395" max="7395" width="8.7109375" style="138"/>
    <col min="7396" max="7396" width="9.28515625" style="138" customWidth="1"/>
    <col min="7397" max="7645" width="8.7109375" style="138"/>
    <col min="7646" max="7646" width="10.140625" style="138" bestFit="1" customWidth="1"/>
    <col min="7647" max="7647" width="15.140625" style="138" customWidth="1"/>
    <col min="7648" max="7648" width="5.7109375" style="138" customWidth="1"/>
    <col min="7649" max="7649" width="6.5703125" style="138" bestFit="1" customWidth="1"/>
    <col min="7650" max="7650" width="33.7109375" style="138" customWidth="1"/>
    <col min="7651" max="7651" width="8.7109375" style="138"/>
    <col min="7652" max="7652" width="9.28515625" style="138" customWidth="1"/>
    <col min="7653" max="7901" width="8.7109375" style="138"/>
    <col min="7902" max="7902" width="10.140625" style="138" bestFit="1" customWidth="1"/>
    <col min="7903" max="7903" width="15.140625" style="138" customWidth="1"/>
    <col min="7904" max="7904" width="5.7109375" style="138" customWidth="1"/>
    <col min="7905" max="7905" width="6.5703125" style="138" bestFit="1" customWidth="1"/>
    <col min="7906" max="7906" width="33.7109375" style="138" customWidth="1"/>
    <col min="7907" max="7907" width="8.7109375" style="138"/>
    <col min="7908" max="7908" width="9.28515625" style="138" customWidth="1"/>
    <col min="7909" max="8157" width="8.7109375" style="138"/>
    <col min="8158" max="8158" width="10.140625" style="138" bestFit="1" customWidth="1"/>
    <col min="8159" max="8159" width="15.140625" style="138" customWidth="1"/>
    <col min="8160" max="8160" width="5.7109375" style="138" customWidth="1"/>
    <col min="8161" max="8161" width="6.5703125" style="138" bestFit="1" customWidth="1"/>
    <col min="8162" max="8162" width="33.7109375" style="138" customWidth="1"/>
    <col min="8163" max="8163" width="8.7109375" style="138"/>
    <col min="8164" max="8164" width="9.28515625" style="138" customWidth="1"/>
    <col min="8165" max="8413" width="8.7109375" style="138"/>
    <col min="8414" max="8414" width="10.140625" style="138" bestFit="1" customWidth="1"/>
    <col min="8415" max="8415" width="15.140625" style="138" customWidth="1"/>
    <col min="8416" max="8416" width="5.7109375" style="138" customWidth="1"/>
    <col min="8417" max="8417" width="6.5703125" style="138" bestFit="1" customWidth="1"/>
    <col min="8418" max="8418" width="33.7109375" style="138" customWidth="1"/>
    <col min="8419" max="8419" width="8.7109375" style="138"/>
    <col min="8420" max="8420" width="9.28515625" style="138" customWidth="1"/>
    <col min="8421" max="8669" width="8.7109375" style="138"/>
    <col min="8670" max="8670" width="10.140625" style="138" bestFit="1" customWidth="1"/>
    <col min="8671" max="8671" width="15.140625" style="138" customWidth="1"/>
    <col min="8672" max="8672" width="5.7109375" style="138" customWidth="1"/>
    <col min="8673" max="8673" width="6.5703125" style="138" bestFit="1" customWidth="1"/>
    <col min="8674" max="8674" width="33.7109375" style="138" customWidth="1"/>
    <col min="8675" max="8675" width="8.7109375" style="138"/>
    <col min="8676" max="8676" width="9.28515625" style="138" customWidth="1"/>
    <col min="8677" max="8925" width="8.7109375" style="138"/>
    <col min="8926" max="8926" width="10.140625" style="138" bestFit="1" customWidth="1"/>
    <col min="8927" max="8927" width="15.140625" style="138" customWidth="1"/>
    <col min="8928" max="8928" width="5.7109375" style="138" customWidth="1"/>
    <col min="8929" max="8929" width="6.5703125" style="138" bestFit="1" customWidth="1"/>
    <col min="8930" max="8930" width="33.7109375" style="138" customWidth="1"/>
    <col min="8931" max="8931" width="8.7109375" style="138"/>
    <col min="8932" max="8932" width="9.28515625" style="138" customWidth="1"/>
    <col min="8933" max="9181" width="8.7109375" style="138"/>
    <col min="9182" max="9182" width="10.140625" style="138" bestFit="1" customWidth="1"/>
    <col min="9183" max="9183" width="15.140625" style="138" customWidth="1"/>
    <col min="9184" max="9184" width="5.7109375" style="138" customWidth="1"/>
    <col min="9185" max="9185" width="6.5703125" style="138" bestFit="1" customWidth="1"/>
    <col min="9186" max="9186" width="33.7109375" style="138" customWidth="1"/>
    <col min="9187" max="9187" width="8.7109375" style="138"/>
    <col min="9188" max="9188" width="9.28515625" style="138" customWidth="1"/>
    <col min="9189" max="9437" width="8.7109375" style="138"/>
    <col min="9438" max="9438" width="10.140625" style="138" bestFit="1" customWidth="1"/>
    <col min="9439" max="9439" width="15.140625" style="138" customWidth="1"/>
    <col min="9440" max="9440" width="5.7109375" style="138" customWidth="1"/>
    <col min="9441" max="9441" width="6.5703125" style="138" bestFit="1" customWidth="1"/>
    <col min="9442" max="9442" width="33.7109375" style="138" customWidth="1"/>
    <col min="9443" max="9443" width="8.7109375" style="138"/>
    <col min="9444" max="9444" width="9.28515625" style="138" customWidth="1"/>
    <col min="9445" max="9693" width="8.7109375" style="138"/>
    <col min="9694" max="9694" width="10.140625" style="138" bestFit="1" customWidth="1"/>
    <col min="9695" max="9695" width="15.140625" style="138" customWidth="1"/>
    <col min="9696" max="9696" width="5.7109375" style="138" customWidth="1"/>
    <col min="9697" max="9697" width="6.5703125" style="138" bestFit="1" customWidth="1"/>
    <col min="9698" max="9698" width="33.7109375" style="138" customWidth="1"/>
    <col min="9699" max="9699" width="8.7109375" style="138"/>
    <col min="9700" max="9700" width="9.28515625" style="138" customWidth="1"/>
    <col min="9701" max="9949" width="8.7109375" style="138"/>
    <col min="9950" max="9950" width="10.140625" style="138" bestFit="1" customWidth="1"/>
    <col min="9951" max="9951" width="15.140625" style="138" customWidth="1"/>
    <col min="9952" max="9952" width="5.7109375" style="138" customWidth="1"/>
    <col min="9953" max="9953" width="6.5703125" style="138" bestFit="1" customWidth="1"/>
    <col min="9954" max="9954" width="33.7109375" style="138" customWidth="1"/>
    <col min="9955" max="9955" width="8.7109375" style="138"/>
    <col min="9956" max="9956" width="9.28515625" style="138" customWidth="1"/>
    <col min="9957" max="10205" width="8.7109375" style="138"/>
    <col min="10206" max="10206" width="10.140625" style="138" bestFit="1" customWidth="1"/>
    <col min="10207" max="10207" width="15.140625" style="138" customWidth="1"/>
    <col min="10208" max="10208" width="5.7109375" style="138" customWidth="1"/>
    <col min="10209" max="10209" width="6.5703125" style="138" bestFit="1" customWidth="1"/>
    <col min="10210" max="10210" width="33.7109375" style="138" customWidth="1"/>
    <col min="10211" max="10211" width="8.7109375" style="138"/>
    <col min="10212" max="10212" width="9.28515625" style="138" customWidth="1"/>
    <col min="10213" max="10461" width="8.7109375" style="138"/>
    <col min="10462" max="10462" width="10.140625" style="138" bestFit="1" customWidth="1"/>
    <col min="10463" max="10463" width="15.140625" style="138" customWidth="1"/>
    <col min="10464" max="10464" width="5.7109375" style="138" customWidth="1"/>
    <col min="10465" max="10465" width="6.5703125" style="138" bestFit="1" customWidth="1"/>
    <col min="10466" max="10466" width="33.7109375" style="138" customWidth="1"/>
    <col min="10467" max="10467" width="8.7109375" style="138"/>
    <col min="10468" max="10468" width="9.28515625" style="138" customWidth="1"/>
    <col min="10469" max="10717" width="8.7109375" style="138"/>
    <col min="10718" max="10718" width="10.140625" style="138" bestFit="1" customWidth="1"/>
    <col min="10719" max="10719" width="15.140625" style="138" customWidth="1"/>
    <col min="10720" max="10720" width="5.7109375" style="138" customWidth="1"/>
    <col min="10721" max="10721" width="6.5703125" style="138" bestFit="1" customWidth="1"/>
    <col min="10722" max="10722" width="33.7109375" style="138" customWidth="1"/>
    <col min="10723" max="10723" width="8.7109375" style="138"/>
    <col min="10724" max="10724" width="9.28515625" style="138" customWidth="1"/>
    <col min="10725" max="10973" width="8.7109375" style="138"/>
    <col min="10974" max="10974" width="10.140625" style="138" bestFit="1" customWidth="1"/>
    <col min="10975" max="10975" width="15.140625" style="138" customWidth="1"/>
    <col min="10976" max="10976" width="5.7109375" style="138" customWidth="1"/>
    <col min="10977" max="10977" width="6.5703125" style="138" bestFit="1" customWidth="1"/>
    <col min="10978" max="10978" width="33.7109375" style="138" customWidth="1"/>
    <col min="10979" max="10979" width="8.7109375" style="138"/>
    <col min="10980" max="10980" width="9.28515625" style="138" customWidth="1"/>
    <col min="10981" max="11229" width="8.7109375" style="138"/>
    <col min="11230" max="11230" width="10.140625" style="138" bestFit="1" customWidth="1"/>
    <col min="11231" max="11231" width="15.140625" style="138" customWidth="1"/>
    <col min="11232" max="11232" width="5.7109375" style="138" customWidth="1"/>
    <col min="11233" max="11233" width="6.5703125" style="138" bestFit="1" customWidth="1"/>
    <col min="11234" max="11234" width="33.7109375" style="138" customWidth="1"/>
    <col min="11235" max="11235" width="8.7109375" style="138"/>
    <col min="11236" max="11236" width="9.28515625" style="138" customWidth="1"/>
    <col min="11237" max="11485" width="8.7109375" style="138"/>
    <col min="11486" max="11486" width="10.140625" style="138" bestFit="1" customWidth="1"/>
    <col min="11487" max="11487" width="15.140625" style="138" customWidth="1"/>
    <col min="11488" max="11488" width="5.7109375" style="138" customWidth="1"/>
    <col min="11489" max="11489" width="6.5703125" style="138" bestFit="1" customWidth="1"/>
    <col min="11490" max="11490" width="33.7109375" style="138" customWidth="1"/>
    <col min="11491" max="11491" width="8.7109375" style="138"/>
    <col min="11492" max="11492" width="9.28515625" style="138" customWidth="1"/>
    <col min="11493" max="11741" width="8.7109375" style="138"/>
    <col min="11742" max="11742" width="10.140625" style="138" bestFit="1" customWidth="1"/>
    <col min="11743" max="11743" width="15.140625" style="138" customWidth="1"/>
    <col min="11744" max="11744" width="5.7109375" style="138" customWidth="1"/>
    <col min="11745" max="11745" width="6.5703125" style="138" bestFit="1" customWidth="1"/>
    <col min="11746" max="11746" width="33.7109375" style="138" customWidth="1"/>
    <col min="11747" max="11747" width="8.7109375" style="138"/>
    <col min="11748" max="11748" width="9.28515625" style="138" customWidth="1"/>
    <col min="11749" max="11997" width="8.7109375" style="138"/>
    <col min="11998" max="11998" width="10.140625" style="138" bestFit="1" customWidth="1"/>
    <col min="11999" max="11999" width="15.140625" style="138" customWidth="1"/>
    <col min="12000" max="12000" width="5.7109375" style="138" customWidth="1"/>
    <col min="12001" max="12001" width="6.5703125" style="138" bestFit="1" customWidth="1"/>
    <col min="12002" max="12002" width="33.7109375" style="138" customWidth="1"/>
    <col min="12003" max="12003" width="8.7109375" style="138"/>
    <col min="12004" max="12004" width="9.28515625" style="138" customWidth="1"/>
    <col min="12005" max="12253" width="8.7109375" style="138"/>
    <col min="12254" max="12254" width="10.140625" style="138" bestFit="1" customWidth="1"/>
    <col min="12255" max="12255" width="15.140625" style="138" customWidth="1"/>
    <col min="12256" max="12256" width="5.7109375" style="138" customWidth="1"/>
    <col min="12257" max="12257" width="6.5703125" style="138" bestFit="1" customWidth="1"/>
    <col min="12258" max="12258" width="33.7109375" style="138" customWidth="1"/>
    <col min="12259" max="12259" width="8.7109375" style="138"/>
    <col min="12260" max="12260" width="9.28515625" style="138" customWidth="1"/>
    <col min="12261" max="12509" width="8.7109375" style="138"/>
    <col min="12510" max="12510" width="10.140625" style="138" bestFit="1" customWidth="1"/>
    <col min="12511" max="12511" width="15.140625" style="138" customWidth="1"/>
    <col min="12512" max="12512" width="5.7109375" style="138" customWidth="1"/>
    <col min="12513" max="12513" width="6.5703125" style="138" bestFit="1" customWidth="1"/>
    <col min="12514" max="12514" width="33.7109375" style="138" customWidth="1"/>
    <col min="12515" max="12515" width="8.7109375" style="138"/>
    <col min="12516" max="12516" width="9.28515625" style="138" customWidth="1"/>
    <col min="12517" max="12765" width="8.7109375" style="138"/>
    <col min="12766" max="12766" width="10.140625" style="138" bestFit="1" customWidth="1"/>
    <col min="12767" max="12767" width="15.140625" style="138" customWidth="1"/>
    <col min="12768" max="12768" width="5.7109375" style="138" customWidth="1"/>
    <col min="12769" max="12769" width="6.5703125" style="138" bestFit="1" customWidth="1"/>
    <col min="12770" max="12770" width="33.7109375" style="138" customWidth="1"/>
    <col min="12771" max="12771" width="8.7109375" style="138"/>
    <col min="12772" max="12772" width="9.28515625" style="138" customWidth="1"/>
    <col min="12773" max="13021" width="8.7109375" style="138"/>
    <col min="13022" max="13022" width="10.140625" style="138" bestFit="1" customWidth="1"/>
    <col min="13023" max="13023" width="15.140625" style="138" customWidth="1"/>
    <col min="13024" max="13024" width="5.7109375" style="138" customWidth="1"/>
    <col min="13025" max="13025" width="6.5703125" style="138" bestFit="1" customWidth="1"/>
    <col min="13026" max="13026" width="33.7109375" style="138" customWidth="1"/>
    <col min="13027" max="13027" width="8.7109375" style="138"/>
    <col min="13028" max="13028" width="9.28515625" style="138" customWidth="1"/>
    <col min="13029" max="13277" width="8.7109375" style="138"/>
    <col min="13278" max="13278" width="10.140625" style="138" bestFit="1" customWidth="1"/>
    <col min="13279" max="13279" width="15.140625" style="138" customWidth="1"/>
    <col min="13280" max="13280" width="5.7109375" style="138" customWidth="1"/>
    <col min="13281" max="13281" width="6.5703125" style="138" bestFit="1" customWidth="1"/>
    <col min="13282" max="13282" width="33.7109375" style="138" customWidth="1"/>
    <col min="13283" max="13283" width="8.7109375" style="138"/>
    <col min="13284" max="13284" width="9.28515625" style="138" customWidth="1"/>
    <col min="13285" max="13533" width="8.7109375" style="138"/>
    <col min="13534" max="13534" width="10.140625" style="138" bestFit="1" customWidth="1"/>
    <col min="13535" max="13535" width="15.140625" style="138" customWidth="1"/>
    <col min="13536" max="13536" width="5.7109375" style="138" customWidth="1"/>
    <col min="13537" max="13537" width="6.5703125" style="138" bestFit="1" customWidth="1"/>
    <col min="13538" max="13538" width="33.7109375" style="138" customWidth="1"/>
    <col min="13539" max="13539" width="8.7109375" style="138"/>
    <col min="13540" max="13540" width="9.28515625" style="138" customWidth="1"/>
    <col min="13541" max="13789" width="8.7109375" style="138"/>
    <col min="13790" max="13790" width="10.140625" style="138" bestFit="1" customWidth="1"/>
    <col min="13791" max="13791" width="15.140625" style="138" customWidth="1"/>
    <col min="13792" max="13792" width="5.7109375" style="138" customWidth="1"/>
    <col min="13793" max="13793" width="6.5703125" style="138" bestFit="1" customWidth="1"/>
    <col min="13794" max="13794" width="33.7109375" style="138" customWidth="1"/>
    <col min="13795" max="13795" width="8.7109375" style="138"/>
    <col min="13796" max="13796" width="9.28515625" style="138" customWidth="1"/>
    <col min="13797" max="14045" width="8.7109375" style="138"/>
    <col min="14046" max="14046" width="10.140625" style="138" bestFit="1" customWidth="1"/>
    <col min="14047" max="14047" width="15.140625" style="138" customWidth="1"/>
    <col min="14048" max="14048" width="5.7109375" style="138" customWidth="1"/>
    <col min="14049" max="14049" width="6.5703125" style="138" bestFit="1" customWidth="1"/>
    <col min="14050" max="14050" width="33.7109375" style="138" customWidth="1"/>
    <col min="14051" max="14051" width="8.7109375" style="138"/>
    <col min="14052" max="14052" width="9.28515625" style="138" customWidth="1"/>
    <col min="14053" max="14301" width="8.7109375" style="138"/>
    <col min="14302" max="14302" width="10.140625" style="138" bestFit="1" customWidth="1"/>
    <col min="14303" max="14303" width="15.140625" style="138" customWidth="1"/>
    <col min="14304" max="14304" width="5.7109375" style="138" customWidth="1"/>
    <col min="14305" max="14305" width="6.5703125" style="138" bestFit="1" customWidth="1"/>
    <col min="14306" max="14306" width="33.7109375" style="138" customWidth="1"/>
    <col min="14307" max="14307" width="8.7109375" style="138"/>
    <col min="14308" max="14308" width="9.28515625" style="138" customWidth="1"/>
    <col min="14309" max="14557" width="8.7109375" style="138"/>
    <col min="14558" max="14558" width="10.140625" style="138" bestFit="1" customWidth="1"/>
    <col min="14559" max="14559" width="15.140625" style="138" customWidth="1"/>
    <col min="14560" max="14560" width="5.7109375" style="138" customWidth="1"/>
    <col min="14561" max="14561" width="6.5703125" style="138" bestFit="1" customWidth="1"/>
    <col min="14562" max="14562" width="33.7109375" style="138" customWidth="1"/>
    <col min="14563" max="14563" width="8.7109375" style="138"/>
    <col min="14564" max="14564" width="9.28515625" style="138" customWidth="1"/>
    <col min="14565" max="14813" width="8.7109375" style="138"/>
    <col min="14814" max="14814" width="10.140625" style="138" bestFit="1" customWidth="1"/>
    <col min="14815" max="14815" width="15.140625" style="138" customWidth="1"/>
    <col min="14816" max="14816" width="5.7109375" style="138" customWidth="1"/>
    <col min="14817" max="14817" width="6.5703125" style="138" bestFit="1" customWidth="1"/>
    <col min="14818" max="14818" width="33.7109375" style="138" customWidth="1"/>
    <col min="14819" max="14819" width="8.7109375" style="138"/>
    <col min="14820" max="14820" width="9.28515625" style="138" customWidth="1"/>
    <col min="14821" max="15069" width="8.7109375" style="138"/>
    <col min="15070" max="15070" width="10.140625" style="138" bestFit="1" customWidth="1"/>
    <col min="15071" max="15071" width="15.140625" style="138" customWidth="1"/>
    <col min="15072" max="15072" width="5.7109375" style="138" customWidth="1"/>
    <col min="15073" max="15073" width="6.5703125" style="138" bestFit="1" customWidth="1"/>
    <col min="15074" max="15074" width="33.7109375" style="138" customWidth="1"/>
    <col min="15075" max="15075" width="8.7109375" style="138"/>
    <col min="15076" max="15076" width="9.28515625" style="138" customWidth="1"/>
    <col min="15077" max="15325" width="8.7109375" style="138"/>
    <col min="15326" max="15326" width="10.140625" style="138" bestFit="1" customWidth="1"/>
    <col min="15327" max="15327" width="15.140625" style="138" customWidth="1"/>
    <col min="15328" max="15328" width="5.7109375" style="138" customWidth="1"/>
    <col min="15329" max="15329" width="6.5703125" style="138" bestFit="1" customWidth="1"/>
    <col min="15330" max="15330" width="33.7109375" style="138" customWidth="1"/>
    <col min="15331" max="15331" width="8.7109375" style="138"/>
    <col min="15332" max="15332" width="9.28515625" style="138" customWidth="1"/>
    <col min="15333" max="15581" width="8.7109375" style="138"/>
    <col min="15582" max="15582" width="10.140625" style="138" bestFit="1" customWidth="1"/>
    <col min="15583" max="15583" width="15.140625" style="138" customWidth="1"/>
    <col min="15584" max="15584" width="5.7109375" style="138" customWidth="1"/>
    <col min="15585" max="15585" width="6.5703125" style="138" bestFit="1" customWidth="1"/>
    <col min="15586" max="15586" width="33.7109375" style="138" customWidth="1"/>
    <col min="15587" max="15587" width="8.7109375" style="138"/>
    <col min="15588" max="15588" width="9.28515625" style="138" customWidth="1"/>
    <col min="15589" max="15837" width="8.7109375" style="138"/>
    <col min="15838" max="15838" width="10.140625" style="138" bestFit="1" customWidth="1"/>
    <col min="15839" max="15839" width="15.140625" style="138" customWidth="1"/>
    <col min="15840" max="15840" width="5.7109375" style="138" customWidth="1"/>
    <col min="15841" max="15841" width="6.5703125" style="138" bestFit="1" customWidth="1"/>
    <col min="15842" max="15842" width="33.7109375" style="138" customWidth="1"/>
    <col min="15843" max="15843" width="8.7109375" style="138"/>
    <col min="15844" max="15844" width="9.28515625" style="138" customWidth="1"/>
    <col min="15845" max="16093" width="8.7109375" style="138"/>
    <col min="16094" max="16094" width="10.140625" style="138" bestFit="1" customWidth="1"/>
    <col min="16095" max="16095" width="15.140625" style="138" customWidth="1"/>
    <col min="16096" max="16096" width="5.7109375" style="138" customWidth="1"/>
    <col min="16097" max="16097" width="6.5703125" style="138" bestFit="1" customWidth="1"/>
    <col min="16098" max="16098" width="33.7109375" style="138" customWidth="1"/>
    <col min="16099" max="16099" width="8.7109375" style="138"/>
    <col min="16100" max="16100" width="9.28515625" style="138" customWidth="1"/>
    <col min="16101" max="16384" width="8.7109375" style="138"/>
  </cols>
  <sheetData>
    <row r="1" spans="1:6" ht="20.25" thickTop="1" thickBot="1" x14ac:dyDescent="0.3">
      <c r="A1" s="588" t="s">
        <v>0</v>
      </c>
      <c r="B1" s="589"/>
      <c r="C1" s="589"/>
      <c r="D1" s="589"/>
      <c r="E1" s="589"/>
      <c r="F1" s="590"/>
    </row>
    <row r="2" spans="1:6" s="144" customFormat="1" ht="31.5" thickTop="1" thickBot="1" x14ac:dyDescent="0.3">
      <c r="A2" s="139" t="s">
        <v>1</v>
      </c>
      <c r="B2" s="140" t="s">
        <v>2</v>
      </c>
      <c r="C2" s="141" t="s">
        <v>3</v>
      </c>
      <c r="D2" s="141" t="s">
        <v>4</v>
      </c>
      <c r="E2" s="142" t="s">
        <v>5</v>
      </c>
      <c r="F2" s="143" t="s">
        <v>6</v>
      </c>
    </row>
    <row r="3" spans="1:6" ht="15.75" thickTop="1" x14ac:dyDescent="0.25">
      <c r="A3" s="585" t="s">
        <v>56</v>
      </c>
      <c r="B3" s="173" t="s">
        <v>57</v>
      </c>
      <c r="C3" s="500">
        <v>128</v>
      </c>
      <c r="D3" s="501" t="s">
        <v>58</v>
      </c>
      <c r="E3" s="274">
        <v>45.411999999999999</v>
      </c>
      <c r="F3" s="177"/>
    </row>
    <row r="4" spans="1:6" x14ac:dyDescent="0.25">
      <c r="A4" s="586"/>
      <c r="B4" s="502" t="s">
        <v>57</v>
      </c>
      <c r="C4" s="503">
        <v>127</v>
      </c>
      <c r="D4" s="486" t="s">
        <v>59</v>
      </c>
      <c r="E4" s="343"/>
      <c r="F4" s="221">
        <v>45</v>
      </c>
    </row>
    <row r="5" spans="1:6" ht="18" thickBot="1" x14ac:dyDescent="0.3">
      <c r="A5" s="587"/>
      <c r="B5" s="168" t="s">
        <v>15</v>
      </c>
      <c r="C5" s="271"/>
      <c r="D5" s="170"/>
      <c r="E5" s="171"/>
      <c r="F5" s="172"/>
    </row>
    <row r="6" spans="1:6" ht="15.75" thickTop="1" x14ac:dyDescent="0.25">
      <c r="A6" s="557">
        <v>46133</v>
      </c>
      <c r="B6" s="173" t="s">
        <v>57</v>
      </c>
      <c r="C6" s="174">
        <v>127</v>
      </c>
      <c r="D6" s="213" t="s">
        <v>60</v>
      </c>
      <c r="E6" s="485">
        <v>16.312999999999999</v>
      </c>
      <c r="F6" s="177"/>
    </row>
    <row r="7" spans="1:6" x14ac:dyDescent="0.25">
      <c r="A7" s="558"/>
      <c r="B7" s="165" t="s">
        <v>57</v>
      </c>
      <c r="C7" s="166">
        <v>127</v>
      </c>
      <c r="D7" s="261" t="s">
        <v>61</v>
      </c>
      <c r="E7" s="208">
        <v>33.99</v>
      </c>
      <c r="F7" s="182"/>
    </row>
    <row r="8" spans="1:6" x14ac:dyDescent="0.25">
      <c r="A8" s="558"/>
      <c r="B8" s="165" t="s">
        <v>57</v>
      </c>
      <c r="C8" s="166">
        <v>128</v>
      </c>
      <c r="D8" s="180" t="s">
        <v>62</v>
      </c>
      <c r="E8" s="208">
        <v>27.492999999999999</v>
      </c>
      <c r="F8" s="182"/>
    </row>
    <row r="9" spans="1:6" x14ac:dyDescent="0.25">
      <c r="A9" s="558"/>
      <c r="B9" s="165" t="s">
        <v>57</v>
      </c>
      <c r="C9" s="166">
        <v>128</v>
      </c>
      <c r="D9" s="180" t="s">
        <v>63</v>
      </c>
      <c r="E9" s="208">
        <v>33.700000000000003</v>
      </c>
      <c r="F9" s="182"/>
    </row>
    <row r="10" spans="1:6" x14ac:dyDescent="0.25">
      <c r="A10" s="558"/>
      <c r="B10" s="254" t="s">
        <v>57</v>
      </c>
      <c r="C10" s="227">
        <v>128</v>
      </c>
      <c r="D10" s="442" t="s">
        <v>64</v>
      </c>
      <c r="E10" s="487"/>
      <c r="F10" s="191"/>
    </row>
    <row r="11" spans="1:6" ht="18" thickBot="1" x14ac:dyDescent="0.3">
      <c r="A11" s="559"/>
      <c r="B11" s="325" t="s">
        <v>15</v>
      </c>
      <c r="C11" s="326"/>
      <c r="D11" s="327"/>
      <c r="E11" s="328"/>
      <c r="F11" s="159"/>
    </row>
    <row r="12" spans="1:6" ht="15.75" thickTop="1" x14ac:dyDescent="0.25">
      <c r="A12" s="557">
        <v>46134</v>
      </c>
      <c r="B12" s="254" t="s">
        <v>57</v>
      </c>
      <c r="C12" s="227">
        <v>120</v>
      </c>
      <c r="D12" s="256" t="s">
        <v>65</v>
      </c>
      <c r="E12" s="257"/>
      <c r="F12" s="182">
        <v>17</v>
      </c>
    </row>
    <row r="13" spans="1:6" x14ac:dyDescent="0.25">
      <c r="A13" s="558"/>
      <c r="B13" s="184" t="s">
        <v>57</v>
      </c>
      <c r="C13" s="504">
        <v>121</v>
      </c>
      <c r="D13" s="152" t="s">
        <v>66</v>
      </c>
      <c r="E13" s="153">
        <v>38.270000000000003</v>
      </c>
      <c r="F13" s="154"/>
    </row>
    <row r="14" spans="1:6" x14ac:dyDescent="0.25">
      <c r="A14" s="558"/>
      <c r="B14" s="165" t="s">
        <v>57</v>
      </c>
      <c r="C14" s="166">
        <v>125</v>
      </c>
      <c r="D14" s="178" t="s">
        <v>67</v>
      </c>
      <c r="E14" s="208">
        <v>33.616</v>
      </c>
      <c r="F14" s="182"/>
    </row>
    <row r="15" spans="1:6" x14ac:dyDescent="0.25">
      <c r="A15" s="558"/>
      <c r="B15" s="505" t="s">
        <v>57</v>
      </c>
      <c r="C15" s="303">
        <v>125</v>
      </c>
      <c r="D15" s="506" t="s">
        <v>68</v>
      </c>
      <c r="E15" s="507"/>
      <c r="F15" s="191">
        <v>33</v>
      </c>
    </row>
    <row r="16" spans="1:6" x14ac:dyDescent="0.25">
      <c r="A16" s="558"/>
      <c r="B16" s="184" t="s">
        <v>57</v>
      </c>
      <c r="C16" s="166" t="s">
        <v>69</v>
      </c>
      <c r="D16" s="178" t="s">
        <v>70</v>
      </c>
      <c r="E16" s="208">
        <v>17.318999999999999</v>
      </c>
      <c r="F16" s="253"/>
    </row>
    <row r="17" spans="1:6" x14ac:dyDescent="0.25">
      <c r="A17" s="558"/>
      <c r="B17" s="448" t="s">
        <v>57</v>
      </c>
      <c r="C17" s="227" t="s">
        <v>69</v>
      </c>
      <c r="D17" s="228" t="s">
        <v>71</v>
      </c>
      <c r="E17" s="487"/>
      <c r="F17" s="253">
        <v>17</v>
      </c>
    </row>
    <row r="18" spans="1:6" ht="18" thickBot="1" x14ac:dyDescent="0.3">
      <c r="A18" s="559"/>
      <c r="B18" s="168" t="s">
        <v>15</v>
      </c>
      <c r="C18" s="395"/>
      <c r="D18" s="210"/>
      <c r="E18" s="211">
        <f>SUM(E36:E47)</f>
        <v>269.30199999999996</v>
      </c>
      <c r="F18" s="159"/>
    </row>
    <row r="19" spans="1:6" ht="15.75" thickTop="1" x14ac:dyDescent="0.25">
      <c r="A19" s="558">
        <v>46135</v>
      </c>
      <c r="B19" s="160" t="s">
        <v>57</v>
      </c>
      <c r="C19" s="161">
        <v>121</v>
      </c>
      <c r="D19" s="215" t="s">
        <v>72</v>
      </c>
      <c r="E19" s="163">
        <v>65.36</v>
      </c>
      <c r="F19" s="164"/>
    </row>
    <row r="20" spans="1:6" x14ac:dyDescent="0.25">
      <c r="A20" s="558"/>
      <c r="B20" s="254" t="s">
        <v>57</v>
      </c>
      <c r="C20" s="227">
        <v>121</v>
      </c>
      <c r="D20" s="256" t="s">
        <v>73</v>
      </c>
      <c r="E20" s="257"/>
      <c r="F20" s="182">
        <v>28</v>
      </c>
    </row>
    <row r="21" spans="1:6" x14ac:dyDescent="0.25">
      <c r="A21" s="558"/>
      <c r="B21" s="165" t="s">
        <v>57</v>
      </c>
      <c r="C21" s="179">
        <v>130</v>
      </c>
      <c r="D21" s="180" t="s">
        <v>74</v>
      </c>
      <c r="E21" s="181">
        <v>30.071999999999999</v>
      </c>
      <c r="F21" s="182"/>
    </row>
    <row r="22" spans="1:6" x14ac:dyDescent="0.25">
      <c r="A22" s="558"/>
      <c r="B22" s="508" t="s">
        <v>57</v>
      </c>
      <c r="C22" s="504">
        <v>130</v>
      </c>
      <c r="D22" s="152" t="s">
        <v>75</v>
      </c>
      <c r="E22" s="153">
        <v>34</v>
      </c>
      <c r="F22" s="154"/>
    </row>
    <row r="23" spans="1:6" ht="18" thickBot="1" x14ac:dyDescent="0.3">
      <c r="A23" s="558"/>
      <c r="B23" s="187" t="s">
        <v>15</v>
      </c>
      <c r="C23" s="409"/>
      <c r="D23" s="263"/>
      <c r="E23" s="264"/>
      <c r="F23" s="167"/>
    </row>
    <row r="24" spans="1:6" ht="15.75" thickTop="1" x14ac:dyDescent="0.25">
      <c r="A24" s="557">
        <v>46136</v>
      </c>
      <c r="B24" s="509" t="s">
        <v>57</v>
      </c>
      <c r="C24" s="193">
        <v>130</v>
      </c>
      <c r="D24" s="223" t="s">
        <v>76</v>
      </c>
      <c r="E24" s="194">
        <v>57.12</v>
      </c>
      <c r="F24" s="206"/>
    </row>
    <row r="25" spans="1:6" x14ac:dyDescent="0.25">
      <c r="A25" s="558"/>
      <c r="B25" s="406" t="s">
        <v>57</v>
      </c>
      <c r="C25" s="250">
        <v>120</v>
      </c>
      <c r="D25" s="251" t="s">
        <v>77</v>
      </c>
      <c r="E25" s="252"/>
      <c r="F25" s="253">
        <v>42</v>
      </c>
    </row>
    <row r="26" spans="1:6" ht="18" thickBot="1" x14ac:dyDescent="0.3">
      <c r="A26" s="559"/>
      <c r="B26" s="417" t="s">
        <v>15</v>
      </c>
      <c r="C26" s="395"/>
      <c r="D26" s="210"/>
      <c r="E26" s="211"/>
      <c r="F26" s="159"/>
    </row>
    <row r="27" spans="1:6" ht="15.75" thickTop="1" x14ac:dyDescent="0.25">
      <c r="A27" s="557">
        <v>46139</v>
      </c>
      <c r="B27" s="160" t="s">
        <v>57</v>
      </c>
      <c r="C27" s="161">
        <v>125</v>
      </c>
      <c r="D27" s="215" t="s">
        <v>78</v>
      </c>
      <c r="E27" s="477">
        <v>61</v>
      </c>
      <c r="F27" s="164"/>
    </row>
    <row r="28" spans="1:6" x14ac:dyDescent="0.25">
      <c r="A28" s="558"/>
      <c r="B28" s="508" t="s">
        <v>57</v>
      </c>
      <c r="C28" s="504">
        <v>147</v>
      </c>
      <c r="D28" s="152" t="s">
        <v>79</v>
      </c>
      <c r="E28" s="153">
        <v>39.799999999999997</v>
      </c>
      <c r="F28" s="154"/>
    </row>
    <row r="29" spans="1:6" ht="30" x14ac:dyDescent="0.25">
      <c r="A29" s="558"/>
      <c r="B29" s="405" t="s">
        <v>57</v>
      </c>
      <c r="C29" s="196">
        <v>147</v>
      </c>
      <c r="D29" s="510" t="s">
        <v>80</v>
      </c>
      <c r="E29" s="198">
        <v>37.03</v>
      </c>
      <c r="F29" s="253"/>
    </row>
    <row r="30" spans="1:6" ht="18" thickBot="1" x14ac:dyDescent="0.3">
      <c r="A30" s="559"/>
      <c r="B30" s="187" t="s">
        <v>15</v>
      </c>
      <c r="C30" s="409"/>
      <c r="D30" s="263"/>
      <c r="E30" s="264"/>
      <c r="F30" s="167"/>
    </row>
    <row r="31" spans="1:6" ht="30.75" thickTop="1" x14ac:dyDescent="0.25">
      <c r="A31" s="591">
        <v>46140</v>
      </c>
      <c r="B31" s="43" t="s">
        <v>57</v>
      </c>
      <c r="C31" s="44">
        <v>140</v>
      </c>
      <c r="D31" s="65" t="s">
        <v>81</v>
      </c>
      <c r="E31" s="19">
        <v>61.262</v>
      </c>
      <c r="F31" s="29"/>
    </row>
    <row r="32" spans="1:6" x14ac:dyDescent="0.25">
      <c r="A32" s="592"/>
      <c r="B32" s="26" t="s">
        <v>57</v>
      </c>
      <c r="C32" s="21">
        <v>135</v>
      </c>
      <c r="D32" s="16" t="s">
        <v>82</v>
      </c>
      <c r="E32" s="23">
        <v>5.9</v>
      </c>
      <c r="F32" s="42"/>
    </row>
    <row r="33" spans="1:6" x14ac:dyDescent="0.25">
      <c r="A33" s="592"/>
      <c r="B33" s="165" t="s">
        <v>57</v>
      </c>
      <c r="C33" s="179">
        <v>135</v>
      </c>
      <c r="D33" s="180" t="s">
        <v>83</v>
      </c>
      <c r="E33" s="181">
        <v>23.152999999999999</v>
      </c>
      <c r="F33" s="182"/>
    </row>
    <row r="34" spans="1:6" x14ac:dyDescent="0.25">
      <c r="A34" s="592"/>
      <c r="B34" s="165" t="s">
        <v>57</v>
      </c>
      <c r="C34" s="179">
        <v>135</v>
      </c>
      <c r="D34" s="299" t="s">
        <v>84</v>
      </c>
      <c r="E34" s="300">
        <v>68.88</v>
      </c>
      <c r="F34" s="191"/>
    </row>
    <row r="35" spans="1:6" ht="18" thickBot="1" x14ac:dyDescent="0.3">
      <c r="A35" s="592"/>
      <c r="B35" s="187" t="s">
        <v>15</v>
      </c>
      <c r="C35" s="298"/>
      <c r="D35" s="299"/>
      <c r="E35" s="300"/>
      <c r="F35" s="191"/>
    </row>
    <row r="36" spans="1:6" ht="16.5" thickTop="1" thickBot="1" x14ac:dyDescent="0.3">
      <c r="A36" s="597">
        <v>46141</v>
      </c>
      <c r="B36" s="117" t="s">
        <v>57</v>
      </c>
      <c r="C36" s="118">
        <v>120</v>
      </c>
      <c r="D36" s="119" t="s">
        <v>85</v>
      </c>
      <c r="E36" s="120">
        <v>26.33</v>
      </c>
      <c r="F36" s="121"/>
    </row>
    <row r="37" spans="1:6" ht="15.75" thickBot="1" x14ac:dyDescent="0.3">
      <c r="A37" s="592"/>
      <c r="B37" s="122" t="s">
        <v>57</v>
      </c>
      <c r="C37" s="87">
        <v>120</v>
      </c>
      <c r="D37" s="8" t="s">
        <v>86</v>
      </c>
      <c r="E37" s="9">
        <v>26.33</v>
      </c>
      <c r="F37" s="115"/>
    </row>
    <row r="38" spans="1:6" ht="30.75" thickBot="1" x14ac:dyDescent="0.3">
      <c r="A38" s="597"/>
      <c r="B38" s="123" t="s">
        <v>57</v>
      </c>
      <c r="C38" s="124">
        <v>120</v>
      </c>
      <c r="D38" s="125" t="s">
        <v>87</v>
      </c>
      <c r="E38" s="126">
        <v>114.821</v>
      </c>
      <c r="F38" s="127"/>
    </row>
    <row r="39" spans="1:6" x14ac:dyDescent="0.25">
      <c r="A39" s="592"/>
      <c r="B39" s="160" t="s">
        <v>88</v>
      </c>
      <c r="C39" s="161">
        <v>100</v>
      </c>
      <c r="D39" s="162" t="s">
        <v>89</v>
      </c>
      <c r="E39" s="163">
        <v>0.42</v>
      </c>
      <c r="F39" s="164"/>
    </row>
    <row r="40" spans="1:6" x14ac:dyDescent="0.25">
      <c r="A40" s="592"/>
      <c r="B40" s="165" t="s">
        <v>88</v>
      </c>
      <c r="C40" s="166">
        <v>100</v>
      </c>
      <c r="D40" s="152" t="s">
        <v>90</v>
      </c>
      <c r="E40" s="153">
        <v>6.35</v>
      </c>
      <c r="F40" s="167"/>
    </row>
    <row r="41" spans="1:6" ht="18" thickBot="1" x14ac:dyDescent="0.3">
      <c r="A41" s="593"/>
      <c r="B41" s="168" t="s">
        <v>15</v>
      </c>
      <c r="C41" s="169"/>
      <c r="D41" s="170"/>
      <c r="E41" s="171"/>
      <c r="F41" s="172"/>
    </row>
    <row r="42" spans="1:6" ht="15.75" thickTop="1" x14ac:dyDescent="0.25">
      <c r="A42" s="557">
        <v>46142</v>
      </c>
      <c r="B42" s="173" t="s">
        <v>88</v>
      </c>
      <c r="C42" s="174">
        <v>100</v>
      </c>
      <c r="D42" s="175" t="s">
        <v>91</v>
      </c>
      <c r="E42" s="176">
        <v>6.35</v>
      </c>
      <c r="F42" s="177"/>
    </row>
    <row r="43" spans="1:6" x14ac:dyDescent="0.25">
      <c r="A43" s="558"/>
      <c r="B43" s="165" t="s">
        <v>88</v>
      </c>
      <c r="C43" s="166">
        <v>100</v>
      </c>
      <c r="D43" s="178" t="s">
        <v>92</v>
      </c>
      <c r="E43" s="163">
        <v>0.21</v>
      </c>
      <c r="F43" s="164"/>
    </row>
    <row r="44" spans="1:6" x14ac:dyDescent="0.25">
      <c r="A44" s="558"/>
      <c r="B44" s="165" t="s">
        <v>57</v>
      </c>
      <c r="C44" s="179">
        <v>120</v>
      </c>
      <c r="D44" s="180" t="s">
        <v>93</v>
      </c>
      <c r="E44" s="181">
        <v>88.491</v>
      </c>
      <c r="F44" s="182"/>
    </row>
    <row r="45" spans="1:6" ht="18" thickBot="1" x14ac:dyDescent="0.3">
      <c r="A45" s="559"/>
      <c r="B45" s="168" t="s">
        <v>15</v>
      </c>
      <c r="C45" s="169"/>
      <c r="D45" s="170"/>
      <c r="E45" s="171"/>
      <c r="F45" s="172"/>
    </row>
    <row r="46" spans="1:6" ht="16.5" thickTop="1" thickBot="1" x14ac:dyDescent="0.3">
      <c r="A46" s="489" t="s">
        <v>94</v>
      </c>
      <c r="B46" s="581" t="s">
        <v>95</v>
      </c>
      <c r="C46" s="582"/>
      <c r="D46" s="584"/>
      <c r="E46" s="511"/>
      <c r="F46" s="512"/>
    </row>
    <row r="47" spans="1:6" ht="15.75" thickTop="1" x14ac:dyDescent="0.25">
      <c r="A47" s="592">
        <v>46146</v>
      </c>
      <c r="B47" s="316" t="s">
        <v>57</v>
      </c>
      <c r="C47" s="439">
        <v>135</v>
      </c>
      <c r="D47" s="513" t="s">
        <v>96</v>
      </c>
      <c r="E47" s="423"/>
      <c r="F47" s="221">
        <v>69</v>
      </c>
    </row>
    <row r="48" spans="1:6" x14ac:dyDescent="0.25">
      <c r="A48" s="592"/>
      <c r="B48" s="165" t="s">
        <v>57</v>
      </c>
      <c r="C48" s="179">
        <v>135</v>
      </c>
      <c r="D48" s="299" t="s">
        <v>97</v>
      </c>
      <c r="E48" s="300">
        <v>1.9670000000000001</v>
      </c>
      <c r="F48" s="191"/>
    </row>
    <row r="49" spans="1:6" x14ac:dyDescent="0.25">
      <c r="A49" s="592"/>
      <c r="B49" s="165" t="s">
        <v>57</v>
      </c>
      <c r="C49" s="179">
        <v>135</v>
      </c>
      <c r="D49" s="299" t="s">
        <v>98</v>
      </c>
      <c r="E49" s="300">
        <v>4.5220000000000002</v>
      </c>
      <c r="F49" s="191"/>
    </row>
    <row r="50" spans="1:6" x14ac:dyDescent="0.25">
      <c r="A50" s="592"/>
      <c r="B50" s="6" t="s">
        <v>57</v>
      </c>
      <c r="C50" s="27">
        <v>135</v>
      </c>
      <c r="D50" s="54" t="s">
        <v>99</v>
      </c>
      <c r="E50" s="55">
        <v>3.895</v>
      </c>
      <c r="F50" s="56"/>
    </row>
    <row r="51" spans="1:6" x14ac:dyDescent="0.25">
      <c r="A51" s="592"/>
      <c r="B51" s="165" t="s">
        <v>57</v>
      </c>
      <c r="C51" s="179">
        <v>135</v>
      </c>
      <c r="D51" s="299" t="s">
        <v>100</v>
      </c>
      <c r="E51" s="300">
        <v>0.96199999999999997</v>
      </c>
      <c r="F51" s="191"/>
    </row>
    <row r="52" spans="1:6" x14ac:dyDescent="0.25">
      <c r="A52" s="592"/>
      <c r="B52" s="165" t="s">
        <v>57</v>
      </c>
      <c r="C52" s="179">
        <v>135</v>
      </c>
      <c r="D52" s="299" t="s">
        <v>101</v>
      </c>
      <c r="E52" s="300">
        <v>3.7810000000000001</v>
      </c>
      <c r="F52" s="191"/>
    </row>
    <row r="53" spans="1:6" x14ac:dyDescent="0.25">
      <c r="A53" s="592"/>
      <c r="B53" s="165" t="s">
        <v>57</v>
      </c>
      <c r="C53" s="179">
        <v>135</v>
      </c>
      <c r="D53" s="299" t="s">
        <v>102</v>
      </c>
      <c r="E53" s="300">
        <v>2.77</v>
      </c>
      <c r="F53" s="191"/>
    </row>
    <row r="54" spans="1:6" x14ac:dyDescent="0.25">
      <c r="A54" s="592"/>
      <c r="B54" s="448" t="s">
        <v>57</v>
      </c>
      <c r="C54" s="449">
        <v>140</v>
      </c>
      <c r="D54" s="263" t="s">
        <v>103</v>
      </c>
      <c r="E54" s="190"/>
      <c r="F54" s="191">
        <v>65</v>
      </c>
    </row>
    <row r="55" spans="1:6" ht="18" thickBot="1" x14ac:dyDescent="0.3">
      <c r="A55" s="593"/>
      <c r="B55" s="168" t="s">
        <v>15</v>
      </c>
      <c r="C55" s="271"/>
      <c r="D55" s="170"/>
      <c r="E55" s="171"/>
      <c r="F55" s="172"/>
    </row>
    <row r="56" spans="1:6" ht="30.75" thickTop="1" x14ac:dyDescent="0.25">
      <c r="A56" s="591">
        <v>46147</v>
      </c>
      <c r="B56" s="160" t="s">
        <v>57</v>
      </c>
      <c r="C56" s="514">
        <v>146</v>
      </c>
      <c r="D56" s="243" t="s">
        <v>104</v>
      </c>
      <c r="E56" s="216">
        <v>50.98</v>
      </c>
      <c r="F56" s="164"/>
    </row>
    <row r="57" spans="1:6" ht="30" x14ac:dyDescent="0.25">
      <c r="A57" s="592"/>
      <c r="B57" s="505" t="s">
        <v>57</v>
      </c>
      <c r="C57" s="188">
        <v>146</v>
      </c>
      <c r="D57" s="515" t="s">
        <v>105</v>
      </c>
      <c r="E57" s="190"/>
      <c r="F57" s="516">
        <v>51</v>
      </c>
    </row>
    <row r="58" spans="1:6" x14ac:dyDescent="0.25">
      <c r="A58" s="592"/>
      <c r="B58" s="130" t="s">
        <v>57</v>
      </c>
      <c r="C58" s="27">
        <v>140</v>
      </c>
      <c r="D58" s="131" t="s">
        <v>106</v>
      </c>
      <c r="E58" s="25">
        <v>25.08</v>
      </c>
      <c r="F58" s="132"/>
    </row>
    <row r="59" spans="1:6" x14ac:dyDescent="0.25">
      <c r="A59" s="592"/>
      <c r="B59" s="200" t="s">
        <v>57</v>
      </c>
      <c r="C59" s="179">
        <v>140</v>
      </c>
      <c r="D59" s="180" t="s">
        <v>107</v>
      </c>
      <c r="E59" s="181">
        <v>30.08</v>
      </c>
      <c r="F59" s="182"/>
    </row>
    <row r="60" spans="1:6" x14ac:dyDescent="0.25">
      <c r="A60" s="592"/>
      <c r="B60" s="520" t="s">
        <v>57</v>
      </c>
      <c r="C60" s="521">
        <v>140</v>
      </c>
      <c r="D60" s="513" t="s">
        <v>108</v>
      </c>
      <c r="E60" s="423"/>
      <c r="F60" s="221">
        <v>30</v>
      </c>
    </row>
    <row r="61" spans="1:6" ht="18" thickBot="1" x14ac:dyDescent="0.3">
      <c r="A61" s="593"/>
      <c r="B61" s="168" t="s">
        <v>15</v>
      </c>
      <c r="C61" s="271"/>
      <c r="D61" s="170"/>
      <c r="E61" s="171"/>
      <c r="F61" s="172"/>
    </row>
    <row r="62" spans="1:6" ht="30.75" thickTop="1" x14ac:dyDescent="0.25">
      <c r="A62" s="591">
        <v>46148</v>
      </c>
      <c r="B62" s="6" t="s">
        <v>57</v>
      </c>
      <c r="C62" s="27">
        <v>145</v>
      </c>
      <c r="D62" s="133" t="s">
        <v>109</v>
      </c>
      <c r="E62" s="25">
        <v>53.713999999999999</v>
      </c>
      <c r="F62" s="17"/>
    </row>
    <row r="63" spans="1:6" x14ac:dyDescent="0.25">
      <c r="A63" s="592"/>
      <c r="B63" s="184" t="s">
        <v>88</v>
      </c>
      <c r="C63" s="185">
        <v>145</v>
      </c>
      <c r="D63" s="180" t="s">
        <v>110</v>
      </c>
      <c r="E63" s="186">
        <v>17.239999999999998</v>
      </c>
      <c r="F63" s="182"/>
    </row>
    <row r="64" spans="1:6" ht="18" thickBot="1" x14ac:dyDescent="0.3">
      <c r="A64" s="593"/>
      <c r="B64" s="187" t="s">
        <v>15</v>
      </c>
      <c r="C64" s="188"/>
      <c r="D64" s="189"/>
      <c r="E64" s="190"/>
      <c r="F64" s="191"/>
    </row>
    <row r="65" spans="1:6" ht="30.75" thickTop="1" x14ac:dyDescent="0.25">
      <c r="A65" s="557">
        <v>46150</v>
      </c>
      <c r="B65" s="202" t="s">
        <v>115</v>
      </c>
      <c r="C65" s="203">
        <v>206</v>
      </c>
      <c r="D65" s="204" t="s">
        <v>116</v>
      </c>
      <c r="E65" s="205">
        <v>2.4039999999999999</v>
      </c>
      <c r="F65" s="206"/>
    </row>
    <row r="66" spans="1:6" x14ac:dyDescent="0.25">
      <c r="A66" s="558"/>
      <c r="B66" s="165" t="s">
        <v>88</v>
      </c>
      <c r="C66" s="207">
        <v>142</v>
      </c>
      <c r="D66" s="180" t="s">
        <v>117</v>
      </c>
      <c r="E66" s="186">
        <v>47.398999999999994</v>
      </c>
      <c r="F66" s="182"/>
    </row>
    <row r="67" spans="1:6" x14ac:dyDescent="0.25">
      <c r="A67" s="558"/>
      <c r="B67" s="165" t="s">
        <v>57</v>
      </c>
      <c r="C67" s="207">
        <v>142</v>
      </c>
      <c r="D67" s="180" t="s">
        <v>118</v>
      </c>
      <c r="E67" s="208">
        <v>33.659999999999997</v>
      </c>
      <c r="F67" s="182"/>
    </row>
    <row r="68" spans="1:6" ht="18" thickBot="1" x14ac:dyDescent="0.3">
      <c r="A68" s="559"/>
      <c r="B68" s="168" t="s">
        <v>15</v>
      </c>
      <c r="C68" s="209"/>
      <c r="D68" s="210"/>
      <c r="E68" s="211"/>
      <c r="F68" s="159"/>
    </row>
    <row r="69" spans="1:6" ht="15.75" thickTop="1" x14ac:dyDescent="0.25">
      <c r="A69" s="591">
        <v>46153</v>
      </c>
      <c r="B69" s="68" t="s">
        <v>57</v>
      </c>
      <c r="C69" s="95">
        <v>140</v>
      </c>
      <c r="D69" s="97" t="s">
        <v>119</v>
      </c>
      <c r="E69" s="4"/>
      <c r="F69" s="134">
        <v>12.06</v>
      </c>
    </row>
    <row r="70" spans="1:6" x14ac:dyDescent="0.25">
      <c r="A70" s="592"/>
      <c r="B70" s="165" t="s">
        <v>57</v>
      </c>
      <c r="C70" s="179">
        <v>140</v>
      </c>
      <c r="D70" s="293" t="s">
        <v>120</v>
      </c>
      <c r="E70" s="181">
        <v>12.065</v>
      </c>
      <c r="F70" s="182"/>
    </row>
    <row r="71" spans="1:6" x14ac:dyDescent="0.25">
      <c r="A71" s="592"/>
      <c r="B71" s="6" t="s">
        <v>57</v>
      </c>
      <c r="C71" s="21">
        <v>155</v>
      </c>
      <c r="D71" s="53" t="s">
        <v>121</v>
      </c>
      <c r="E71" s="23">
        <v>44.999000000000002</v>
      </c>
      <c r="F71" s="42"/>
    </row>
    <row r="72" spans="1:6" x14ac:dyDescent="0.25">
      <c r="A72" s="592"/>
      <c r="B72" s="6" t="s">
        <v>57</v>
      </c>
      <c r="C72" s="90">
        <v>150</v>
      </c>
      <c r="D72" s="53" t="s">
        <v>122</v>
      </c>
      <c r="E72" s="25">
        <v>34.036999999999999</v>
      </c>
      <c r="F72" s="38"/>
    </row>
    <row r="73" spans="1:6" x14ac:dyDescent="0.25">
      <c r="A73" s="592"/>
      <c r="B73" s="45" t="s">
        <v>57</v>
      </c>
      <c r="C73" s="90">
        <v>150</v>
      </c>
      <c r="D73" s="53" t="s">
        <v>123</v>
      </c>
      <c r="E73" s="91">
        <v>34.036999999999999</v>
      </c>
      <c r="F73" s="38"/>
    </row>
    <row r="74" spans="1:6" ht="15.75" thickBot="1" x14ac:dyDescent="0.3">
      <c r="A74" s="593"/>
      <c r="B74" s="217" t="s">
        <v>124</v>
      </c>
      <c r="C74" s="218"/>
      <c r="D74" s="170"/>
      <c r="E74" s="219"/>
      <c r="F74" s="172"/>
    </row>
    <row r="75" spans="1:6" ht="15.75" thickTop="1" x14ac:dyDescent="0.25">
      <c r="A75" s="557">
        <v>46154</v>
      </c>
      <c r="B75" s="173" t="s">
        <v>57</v>
      </c>
      <c r="C75" s="212">
        <v>150</v>
      </c>
      <c r="D75" s="213" t="s">
        <v>125</v>
      </c>
      <c r="E75" s="213">
        <v>73.013000000000005</v>
      </c>
      <c r="F75" s="177"/>
    </row>
    <row r="76" spans="1:6" x14ac:dyDescent="0.25">
      <c r="A76" s="558"/>
      <c r="B76" s="160" t="s">
        <v>88</v>
      </c>
      <c r="C76" s="214">
        <v>150</v>
      </c>
      <c r="D76" s="215" t="s">
        <v>126</v>
      </c>
      <c r="E76" s="216">
        <v>55.102999999999994</v>
      </c>
      <c r="F76" s="164"/>
    </row>
    <row r="77" spans="1:6" ht="15.75" thickBot="1" x14ac:dyDescent="0.3">
      <c r="A77" s="559"/>
      <c r="B77" s="217" t="s">
        <v>124</v>
      </c>
      <c r="C77" s="218"/>
      <c r="D77" s="170"/>
      <c r="E77" s="219"/>
      <c r="F77" s="172"/>
    </row>
    <row r="78" spans="1:6" ht="16.5" thickTop="1" thickBot="1" x14ac:dyDescent="0.3">
      <c r="A78" s="591">
        <v>46155</v>
      </c>
      <c r="B78" s="1" t="s">
        <v>88</v>
      </c>
      <c r="C78" s="30">
        <v>150</v>
      </c>
      <c r="D78" s="31" t="s">
        <v>127</v>
      </c>
      <c r="E78" s="32">
        <v>55.1</v>
      </c>
      <c r="F78" s="33"/>
    </row>
    <row r="79" spans="1:6" ht="15.75" thickTop="1" x14ac:dyDescent="0.25">
      <c r="A79" s="592"/>
      <c r="B79" s="11" t="s">
        <v>57</v>
      </c>
      <c r="C79" s="135">
        <v>150</v>
      </c>
      <c r="D79" s="103" t="s">
        <v>128</v>
      </c>
      <c r="E79" s="103">
        <v>73.013000000000005</v>
      </c>
      <c r="F79" s="83"/>
    </row>
    <row r="80" spans="1:6" ht="15.75" thickBot="1" x14ac:dyDescent="0.3">
      <c r="A80" s="593"/>
      <c r="B80" s="523" t="s">
        <v>124</v>
      </c>
      <c r="C80" s="524"/>
      <c r="D80" s="525"/>
      <c r="E80" s="526"/>
      <c r="F80" s="527"/>
    </row>
    <row r="81" spans="1:6" ht="15.75" thickTop="1" x14ac:dyDescent="0.25">
      <c r="A81" s="591">
        <v>46156</v>
      </c>
      <c r="B81" s="1" t="s">
        <v>57</v>
      </c>
      <c r="C81" s="136">
        <v>154</v>
      </c>
      <c r="D81" s="137" t="s">
        <v>129</v>
      </c>
      <c r="E81" s="116">
        <v>79.123999999999995</v>
      </c>
      <c r="F81" s="5"/>
    </row>
    <row r="82" spans="1:6" x14ac:dyDescent="0.25">
      <c r="A82" s="592"/>
      <c r="B82" s="6" t="s">
        <v>130</v>
      </c>
      <c r="C82" s="24">
        <v>154</v>
      </c>
      <c r="D82" s="92" t="s">
        <v>131</v>
      </c>
      <c r="E82" s="93">
        <v>14.29</v>
      </c>
      <c r="F82" s="94"/>
    </row>
    <row r="83" spans="1:6" ht="15.75" thickBot="1" x14ac:dyDescent="0.3">
      <c r="A83" s="593"/>
      <c r="B83" s="552" t="s">
        <v>124</v>
      </c>
      <c r="C83" s="553"/>
      <c r="D83" s="547"/>
      <c r="E83" s="554"/>
      <c r="F83" s="56"/>
    </row>
    <row r="84" spans="1:6" ht="15.75" thickTop="1" x14ac:dyDescent="0.25"/>
  </sheetData>
  <mergeCells count="19">
    <mergeCell ref="A1:F1"/>
    <mergeCell ref="A24:A26"/>
    <mergeCell ref="A27:A30"/>
    <mergeCell ref="A31:A35"/>
    <mergeCell ref="A36:A41"/>
    <mergeCell ref="A3:A5"/>
    <mergeCell ref="A6:A11"/>
    <mergeCell ref="A12:A18"/>
    <mergeCell ref="A19:A23"/>
    <mergeCell ref="A42:A45"/>
    <mergeCell ref="B46:D46"/>
    <mergeCell ref="A47:A55"/>
    <mergeCell ref="A56:A61"/>
    <mergeCell ref="A62:A64"/>
    <mergeCell ref="A81:A83"/>
    <mergeCell ref="A65:A68"/>
    <mergeCell ref="A69:A74"/>
    <mergeCell ref="A75:A77"/>
    <mergeCell ref="A78:A8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1</vt:i4>
      </vt:variant>
    </vt:vector>
  </HeadingPairs>
  <TitlesOfParts>
    <vt:vector size="5" baseType="lpstr">
      <vt:lpstr>Módosított I.ütem</vt:lpstr>
      <vt:lpstr>budapest</vt:lpstr>
      <vt:lpstr>pecs</vt:lpstr>
      <vt:lpstr>szeged</vt:lpstr>
      <vt:lpstr>'Módosított I.ütem'!Nyomtatási_terület</vt:lpstr>
    </vt:vector>
  </TitlesOfParts>
  <Company>MAV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Csabai Attila (csabaia)</dc:creator>
  <cp:lastModifiedBy>Zseniné Koronics Szandra (zsenineksz)</cp:lastModifiedBy>
  <dcterms:created xsi:type="dcterms:W3CDTF">2026-03-16T08:09:30Z</dcterms:created>
  <dcterms:modified xsi:type="dcterms:W3CDTF">2026-04-01T10:18:41Z</dcterms:modified>
</cp:coreProperties>
</file>