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\Dokumentumok\Pályázatok 2021\Cementút készítés rendelet szerint\"/>
    </mc:Choice>
  </mc:AlternateContent>
  <xr:revisionPtr revIDLastSave="0" documentId="13_ncr:1_{DBBBE2D9-213F-4199-BFA4-F0AE4CE48F3A}" xr6:coauthVersionLast="46" xr6:coauthVersionMax="46" xr10:uidLastSave="{00000000-0000-0000-0000-000000000000}"/>
  <bookViews>
    <workbookView xWindow="-120" yWindow="-120" windowWidth="20730" windowHeight="11160" activeTab="2" xr2:uid="{7AE423DB-2FC7-45FA-8EF0-65F972542CD1}"/>
  </bookViews>
  <sheets>
    <sheet name="József A" sheetId="1" r:id="rId1"/>
    <sheet name="Katona J" sheetId="2" r:id="rId2"/>
    <sheet name="Vörösmarty" sheetId="3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3" l="1"/>
  <c r="G11" i="3"/>
  <c r="H11" i="2"/>
  <c r="G11" i="2"/>
  <c r="H11" i="1"/>
  <c r="G11" i="1"/>
  <c r="I13" i="3"/>
  <c r="I13" i="2"/>
  <c r="I14" i="2" s="1"/>
  <c r="I15" i="2" s="1"/>
  <c r="I13" i="1"/>
  <c r="I14" i="1" s="1"/>
  <c r="I15" i="1" s="1"/>
  <c r="I14" i="3" l="1"/>
  <c r="I15" i="3" s="1"/>
</calcChain>
</file>

<file path=xl/sharedStrings.xml><?xml version="1.0" encoding="utf-8"?>
<sst xmlns="http://schemas.openxmlformats.org/spreadsheetml/2006/main" count="102" uniqueCount="39">
  <si>
    <t>Tétel megnevezése</t>
  </si>
  <si>
    <t>Megj.</t>
  </si>
  <si>
    <t>Menny.</t>
  </si>
  <si>
    <t>M.e.</t>
  </si>
  <si>
    <r>
      <t xml:space="preserve">Cementes talajstabllizáció készítése </t>
    </r>
    <r>
      <rPr>
        <b/>
        <i/>
        <sz val="11"/>
        <color theme="1"/>
        <rFont val="Calibri"/>
        <family val="2"/>
        <charset val="238"/>
        <scheme val="minor"/>
      </rPr>
      <t>25 cm</t>
    </r>
    <r>
      <rPr>
        <i/>
        <sz val="11"/>
        <color theme="1"/>
        <rFont val="Calibri"/>
        <family val="2"/>
        <charset val="238"/>
        <scheme val="minor"/>
      </rPr>
      <t xml:space="preserve"> vastagságban, </t>
    </r>
    <r>
      <rPr>
        <b/>
        <i/>
        <sz val="11"/>
        <color theme="1"/>
        <rFont val="Calibri"/>
        <family val="2"/>
        <charset val="238"/>
        <scheme val="minor"/>
      </rPr>
      <t>5 %</t>
    </r>
    <r>
      <rPr>
        <i/>
        <sz val="11"/>
        <color theme="1"/>
        <rFont val="Calibri"/>
        <family val="2"/>
        <charset val="238"/>
        <scheme val="minor"/>
      </rPr>
      <t>-os kötőanyagadagolással</t>
    </r>
  </si>
  <si>
    <t>m2</t>
  </si>
  <si>
    <r>
      <t>Bitumenemulziós felületzárás készítése</t>
    </r>
    <r>
      <rPr>
        <b/>
        <sz val="11"/>
        <color theme="1"/>
        <rFont val="Calibri"/>
        <family val="2"/>
        <charset val="238"/>
        <scheme val="minor"/>
      </rPr>
      <t xml:space="preserve"> 3 m</t>
    </r>
    <r>
      <rPr>
        <sz val="11"/>
        <color theme="1"/>
        <rFont val="Calibri"/>
        <family val="2"/>
        <charset val="238"/>
        <scheme val="minor"/>
      </rPr>
      <t xml:space="preserve"> szélességben, 3 rtg. Kőszórással és 2 rtg. Bitumenemulzió permetezéssel</t>
    </r>
  </si>
  <si>
    <t>Padkanyesés, felesleges anyag elszállításával max 5 km-ig</t>
  </si>
  <si>
    <t>depóniát megrendelő biztosítja</t>
  </si>
  <si>
    <t>fm</t>
  </si>
  <si>
    <t>Aknák szintbeemelése</t>
  </si>
  <si>
    <t>db</t>
  </si>
  <si>
    <t>Felvonulás</t>
  </si>
  <si>
    <t>alk</t>
  </si>
  <si>
    <t>Összesen Nettó:</t>
  </si>
  <si>
    <t>+ ÁFA:</t>
  </si>
  <si>
    <t>Összesen Bruttó:</t>
  </si>
  <si>
    <t>Kunszentmárton, József Attila utca zúzottköves útburkolat stabilizációjának munkálatai</t>
  </si>
  <si>
    <t>Kunszentmárton,  Katona József utca zúzottköves útburkolat stabilizációjának munkálatai</t>
  </si>
  <si>
    <t>József A u. 3 m szélesen</t>
  </si>
  <si>
    <t>József A. u. 75 fm</t>
  </si>
  <si>
    <t>Közúti jelző- és útbaigazító táblák elhelyezése</t>
  </si>
  <si>
    <t>Kivitelezés alatt ideiglenes forgalomszabályozás</t>
  </si>
  <si>
    <t>75 fm hosszon, 3 m szélességben</t>
  </si>
  <si>
    <t>Anyag egységár</t>
  </si>
  <si>
    <t>Díj egységár</t>
  </si>
  <si>
    <t>Anyag összesen</t>
  </si>
  <si>
    <t>Díj összesen</t>
  </si>
  <si>
    <t>Összesen</t>
  </si>
  <si>
    <t>Katona J. u. 4 m szélesen</t>
  </si>
  <si>
    <t xml:space="preserve">Kelt: </t>
  </si>
  <si>
    <t>aláírás</t>
  </si>
  <si>
    <t>Kelt:</t>
  </si>
  <si>
    <t>Kunszentmárton, Vörösmarty utca zúzottköves útburkolat stabilizációjának munkálatai</t>
  </si>
  <si>
    <t>95 fm hosszon, 4 m szélességben</t>
  </si>
  <si>
    <t>Katona J. u. 95 fm</t>
  </si>
  <si>
    <t>Vörösmarty u. 4,5 m szélesen</t>
  </si>
  <si>
    <t>476 fm hosszon, 4,5 m szélességben</t>
  </si>
  <si>
    <t xml:space="preserve">Vörösmarty u. 476 fm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</si>
</sst>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Ft&quot;_-;\-* #,##0.00\ &quot;Ft&quot;_-;_-* &quot;-&quot;??\ &quot;Ft&quot;_-;_-@_-"/>
    <numFmt numFmtId="43" formatCode="_-* #,##0.00_-;\-* #,##0.00_-;_-* &quot;-&quot;??_-;_-@_-"/>
    <numFmt numFmtId="164" formatCode="_-* #,##0\ &quot;Ft&quot;_-;\-* #,##0\ &quot;Ft&quot;_-;_-* &quot;-&quot;??\ &quot;Ft&quot;_-;_-@_-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sz val="9"/>
      <name val="Arial CE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1" fillId="0" borderId="0"/>
  </cellStyleXfs>
  <cellXfs count="30">
    <xf numFmtId="0" fontId="0" fillId="0" borderId="0" xfId="0"/>
    <xf numFmtId="0" fontId="3" fillId="0" borderId="1" xfId="0" applyFont="1" applyBorder="1" applyAlignment="1">
      <alignment wrapText="1"/>
    </xf>
    <xf numFmtId="164" fontId="5" fillId="0" borderId="1" xfId="2" applyNumberFormat="1" applyFont="1" applyFill="1" applyBorder="1" applyAlignment="1">
      <alignment vertical="center" wrapText="1"/>
    </xf>
    <xf numFmtId="43" fontId="5" fillId="0" borderId="1" xfId="1" applyFont="1" applyFill="1" applyBorder="1" applyAlignment="1">
      <alignment vertical="center" wrapText="1"/>
    </xf>
    <xf numFmtId="164" fontId="6" fillId="0" borderId="1" xfId="2" applyNumberFormat="1" applyFont="1" applyFill="1" applyBorder="1" applyAlignment="1">
      <alignment horizontal="right" vertical="center" wrapText="1"/>
    </xf>
    <xf numFmtId="164" fontId="5" fillId="0" borderId="1" xfId="2" applyNumberFormat="1" applyFont="1" applyFill="1" applyBorder="1" applyAlignment="1">
      <alignment horizontal="right" vertical="center" wrapText="1"/>
    </xf>
    <xf numFmtId="0" fontId="0" fillId="0" borderId="1" xfId="0" applyBorder="1" applyAlignment="1">
      <alignment wrapText="1"/>
    </xf>
    <xf numFmtId="164" fontId="5" fillId="0" borderId="1" xfId="3" applyNumberFormat="1" applyFont="1" applyFill="1" applyBorder="1" applyAlignment="1">
      <alignment vertical="center" wrapText="1"/>
    </xf>
    <xf numFmtId="164" fontId="5" fillId="0" borderId="1" xfId="4" applyNumberFormat="1" applyFont="1" applyFill="1" applyBorder="1" applyAlignment="1">
      <alignment vertical="center" wrapText="1"/>
    </xf>
    <xf numFmtId="0" fontId="8" fillId="0" borderId="0" xfId="5" applyFont="1" applyAlignment="1">
      <alignment horizontal="center" wrapText="1"/>
    </xf>
    <xf numFmtId="43" fontId="9" fillId="0" borderId="0" xfId="1" applyFont="1" applyFill="1" applyBorder="1" applyAlignment="1">
      <alignment horizontal="center" wrapText="1"/>
    </xf>
    <xf numFmtId="0" fontId="10" fillId="0" borderId="0" xfId="5" applyFont="1" applyAlignment="1">
      <alignment horizontal="center" wrapText="1"/>
    </xf>
    <xf numFmtId="3" fontId="12" fillId="0" borderId="0" xfId="6" applyNumberFormat="1" applyFont="1" applyAlignment="1">
      <alignment horizontal="center"/>
    </xf>
    <xf numFmtId="164" fontId="5" fillId="0" borderId="0" xfId="2" applyNumberFormat="1" applyFont="1" applyFill="1" applyBorder="1" applyAlignment="1">
      <alignment horizontal="right" wrapText="1"/>
    </xf>
    <xf numFmtId="164" fontId="6" fillId="0" borderId="0" xfId="2" applyNumberFormat="1" applyFont="1" applyFill="1" applyBorder="1" applyAlignment="1">
      <alignment horizontal="right" wrapText="1"/>
    </xf>
    <xf numFmtId="0" fontId="9" fillId="2" borderId="0" xfId="5" applyFont="1" applyFill="1" applyAlignment="1">
      <alignment horizontal="center" vertical="center" wrapText="1"/>
    </xf>
    <xf numFmtId="43" fontId="9" fillId="2" borderId="0" xfId="1" applyFont="1" applyFill="1" applyBorder="1" applyAlignment="1">
      <alignment horizontal="center" wrapText="1"/>
    </xf>
    <xf numFmtId="0" fontId="10" fillId="2" borderId="0" xfId="5" applyFont="1" applyFill="1" applyAlignment="1">
      <alignment horizontal="center" wrapText="1"/>
    </xf>
    <xf numFmtId="3" fontId="12" fillId="2" borderId="0" xfId="6" applyNumberFormat="1" applyFont="1" applyFill="1" applyAlignment="1">
      <alignment horizontal="center"/>
    </xf>
    <xf numFmtId="164" fontId="5" fillId="2" borderId="0" xfId="2" applyNumberFormat="1" applyFont="1" applyFill="1" applyBorder="1" applyAlignment="1">
      <alignment horizontal="right" wrapText="1"/>
    </xf>
    <xf numFmtId="164" fontId="6" fillId="2" borderId="0" xfId="2" applyNumberFormat="1" applyFont="1" applyFill="1" applyBorder="1" applyAlignment="1">
      <alignment horizontal="right" wrapText="1"/>
    </xf>
    <xf numFmtId="0" fontId="9" fillId="2" borderId="0" xfId="5" quotePrefix="1" applyFont="1" applyFill="1" applyAlignment="1">
      <alignment horizontal="center" vertical="center" wrapText="1"/>
    </xf>
    <xf numFmtId="0" fontId="0" fillId="0" borderId="0" xfId="0" applyAlignment="1">
      <alignment horizontal="left" vertical="center" indent="5"/>
    </xf>
    <xf numFmtId="0" fontId="13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wrapText="1"/>
    </xf>
    <xf numFmtId="43" fontId="13" fillId="0" borderId="1" xfId="1" applyFont="1" applyBorder="1" applyAlignment="1">
      <alignment wrapText="1"/>
    </xf>
    <xf numFmtId="0" fontId="14" fillId="0" borderId="0" xfId="0" applyFont="1" applyAlignment="1">
      <alignment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2" xfId="0" applyBorder="1" applyAlignment="1">
      <alignment horizontal="center"/>
    </xf>
  </cellXfs>
  <cellStyles count="7">
    <cellStyle name="Ezres" xfId="1" builtinId="3"/>
    <cellStyle name="Normál" xfId="0" builtinId="0"/>
    <cellStyle name="Normál 2" xfId="6" xr:uid="{3D4AA5CD-4C23-404C-9E0F-C8A345D6B6F4}"/>
    <cellStyle name="Normál_A3B  I-II ütem szerz." xfId="5" xr:uid="{A1721EC7-99A0-4D2A-940E-3D5792E03DAA}"/>
    <cellStyle name="Pénznem" xfId="2" builtinId="4"/>
    <cellStyle name="Pénznem 10" xfId="4" xr:uid="{F8B84A0F-0C80-4424-98C5-612231FFCAD5}"/>
    <cellStyle name="Pénznem 11" xfId="3" xr:uid="{0B0AE278-6010-4AE9-9462-91B2A079B5E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86B351-3C05-4309-98C3-3F1E1114C542}">
  <sheetPr>
    <pageSetUpPr fitToPage="1"/>
  </sheetPr>
  <dimension ref="A1:I26"/>
  <sheetViews>
    <sheetView workbookViewId="0">
      <selection activeCell="A8" sqref="A8:XFD8"/>
    </sheetView>
  </sheetViews>
  <sheetFormatPr defaultRowHeight="15" x14ac:dyDescent="0.25"/>
  <cols>
    <col min="1" max="1" width="33.85546875" customWidth="1"/>
    <col min="2" max="2" width="21.28515625" customWidth="1"/>
    <col min="3" max="3" width="10.7109375" bestFit="1" customWidth="1"/>
    <col min="4" max="4" width="6.5703125" customWidth="1"/>
    <col min="5" max="9" width="10.7109375" customWidth="1"/>
  </cols>
  <sheetData>
    <row r="1" spans="1:9" x14ac:dyDescent="0.25">
      <c r="A1" s="28" t="s">
        <v>17</v>
      </c>
      <c r="B1" s="27"/>
      <c r="C1" s="27"/>
      <c r="D1" s="27"/>
      <c r="E1" s="27"/>
      <c r="F1" s="27"/>
      <c r="G1" s="27"/>
      <c r="H1" s="27"/>
      <c r="I1" s="27"/>
    </row>
    <row r="2" spans="1:9" x14ac:dyDescent="0.25">
      <c r="A2" s="29" t="s">
        <v>23</v>
      </c>
      <c r="B2" s="29"/>
      <c r="C2" s="29"/>
      <c r="D2" s="29"/>
      <c r="E2" s="29"/>
      <c r="F2" s="29"/>
      <c r="G2" s="29"/>
      <c r="H2" s="29"/>
      <c r="I2" s="29"/>
    </row>
    <row r="3" spans="1:9" s="26" customFormat="1" ht="33" customHeight="1" x14ac:dyDescent="0.25">
      <c r="A3" s="24" t="s">
        <v>0</v>
      </c>
      <c r="B3" s="24" t="s">
        <v>1</v>
      </c>
      <c r="C3" s="25" t="s">
        <v>2</v>
      </c>
      <c r="D3" s="24" t="s">
        <v>3</v>
      </c>
      <c r="E3" s="23" t="s">
        <v>24</v>
      </c>
      <c r="F3" s="23" t="s">
        <v>25</v>
      </c>
      <c r="G3" s="23" t="s">
        <v>26</v>
      </c>
      <c r="H3" s="23" t="s">
        <v>27</v>
      </c>
      <c r="I3" s="23" t="s">
        <v>28</v>
      </c>
    </row>
    <row r="4" spans="1:9" ht="45" x14ac:dyDescent="0.25">
      <c r="A4" s="1" t="s">
        <v>4</v>
      </c>
      <c r="B4" s="2" t="s">
        <v>19</v>
      </c>
      <c r="C4" s="3">
        <v>225</v>
      </c>
      <c r="D4" s="2" t="s">
        <v>5</v>
      </c>
      <c r="E4" s="2"/>
      <c r="F4" s="2"/>
      <c r="G4" s="5"/>
      <c r="H4" s="5"/>
      <c r="I4" s="4"/>
    </row>
    <row r="5" spans="1:9" ht="60" x14ac:dyDescent="0.25">
      <c r="A5" s="6" t="s">
        <v>6</v>
      </c>
      <c r="B5" s="2" t="s">
        <v>20</v>
      </c>
      <c r="C5" s="3">
        <v>225</v>
      </c>
      <c r="D5" s="2" t="s">
        <v>5</v>
      </c>
      <c r="E5" s="2"/>
      <c r="F5" s="2"/>
      <c r="G5" s="5"/>
      <c r="H5" s="5"/>
      <c r="I5" s="4"/>
    </row>
    <row r="6" spans="1:9" ht="30" x14ac:dyDescent="0.25">
      <c r="A6" s="1" t="s">
        <v>7</v>
      </c>
      <c r="B6" s="7" t="s">
        <v>8</v>
      </c>
      <c r="C6" s="3">
        <v>75</v>
      </c>
      <c r="D6" s="2" t="s">
        <v>9</v>
      </c>
      <c r="E6" s="2"/>
      <c r="F6" s="2"/>
      <c r="G6" s="5"/>
      <c r="H6" s="5"/>
      <c r="I6" s="4"/>
    </row>
    <row r="7" spans="1:9" x14ac:dyDescent="0.25">
      <c r="A7" s="6" t="s">
        <v>10</v>
      </c>
      <c r="B7" s="2"/>
      <c r="C7" s="3">
        <v>0</v>
      </c>
      <c r="D7" s="2" t="s">
        <v>11</v>
      </c>
      <c r="E7" s="8"/>
      <c r="F7" s="8"/>
      <c r="G7" s="5"/>
      <c r="H7" s="5"/>
      <c r="I7" s="4"/>
    </row>
    <row r="8" spans="1:9" ht="30" x14ac:dyDescent="0.25">
      <c r="A8" s="6" t="s">
        <v>21</v>
      </c>
      <c r="B8" s="2"/>
      <c r="C8" s="3">
        <v>2</v>
      </c>
      <c r="D8" s="2" t="s">
        <v>11</v>
      </c>
      <c r="E8" s="8"/>
      <c r="F8" s="8"/>
      <c r="G8" s="5"/>
      <c r="H8" s="5"/>
      <c r="I8" s="4"/>
    </row>
    <row r="9" spans="1:9" ht="30" x14ac:dyDescent="0.25">
      <c r="A9" s="6" t="s">
        <v>22</v>
      </c>
      <c r="B9" s="2"/>
      <c r="C9" s="3">
        <v>1</v>
      </c>
      <c r="D9" s="2" t="s">
        <v>11</v>
      </c>
      <c r="E9" s="8"/>
      <c r="F9" s="8"/>
      <c r="G9" s="5"/>
      <c r="H9" s="5"/>
      <c r="I9" s="4"/>
    </row>
    <row r="10" spans="1:9" x14ac:dyDescent="0.25">
      <c r="A10" s="2" t="s">
        <v>12</v>
      </c>
      <c r="B10" s="2"/>
      <c r="C10" s="3">
        <v>1</v>
      </c>
      <c r="D10" s="2" t="s">
        <v>13</v>
      </c>
      <c r="E10" s="2"/>
      <c r="F10" s="2"/>
      <c r="G10" s="5"/>
      <c r="H10" s="5"/>
      <c r="I10" s="4"/>
    </row>
    <row r="11" spans="1:9" x14ac:dyDescent="0.25">
      <c r="A11" s="9" t="s">
        <v>28</v>
      </c>
      <c r="B11" s="9"/>
      <c r="C11" s="10"/>
      <c r="D11" s="11"/>
      <c r="E11" s="12"/>
      <c r="F11" s="12"/>
      <c r="G11" s="13">
        <f>SUM(G4:G10)</f>
        <v>0</v>
      </c>
      <c r="H11" s="13">
        <f>SUM(H4:H10)</f>
        <v>0</v>
      </c>
      <c r="I11" s="14"/>
    </row>
    <row r="12" spans="1:9" x14ac:dyDescent="0.25">
      <c r="A12" s="9"/>
      <c r="B12" s="9"/>
      <c r="C12" s="10"/>
      <c r="D12" s="11"/>
      <c r="E12" s="12"/>
      <c r="F12" s="12"/>
      <c r="G12" s="13"/>
      <c r="H12" s="13"/>
      <c r="I12" s="14"/>
    </row>
    <row r="13" spans="1:9" x14ac:dyDescent="0.25">
      <c r="A13" s="15" t="s">
        <v>14</v>
      </c>
      <c r="B13" s="15"/>
      <c r="C13" s="16"/>
      <c r="D13" s="17"/>
      <c r="E13" s="18"/>
      <c r="F13" s="18"/>
      <c r="G13" s="19"/>
      <c r="H13" s="19"/>
      <c r="I13" s="20">
        <f>SUM(I4:I10)</f>
        <v>0</v>
      </c>
    </row>
    <row r="14" spans="1:9" x14ac:dyDescent="0.25">
      <c r="A14" s="21" t="s">
        <v>15</v>
      </c>
      <c r="B14" s="21"/>
      <c r="C14" s="16"/>
      <c r="D14" s="17"/>
      <c r="E14" s="18"/>
      <c r="F14" s="18"/>
      <c r="G14" s="19"/>
      <c r="H14" s="19"/>
      <c r="I14" s="20">
        <f>I13*0.27</f>
        <v>0</v>
      </c>
    </row>
    <row r="15" spans="1:9" x14ac:dyDescent="0.25">
      <c r="A15" s="15" t="s">
        <v>16</v>
      </c>
      <c r="B15" s="15"/>
      <c r="C15" s="16"/>
      <c r="D15" s="17"/>
      <c r="E15" s="18"/>
      <c r="F15" s="18"/>
      <c r="G15" s="19"/>
      <c r="H15" s="19"/>
      <c r="I15" s="20">
        <f>I13+I14</f>
        <v>0</v>
      </c>
    </row>
    <row r="18" spans="1:7" x14ac:dyDescent="0.25">
      <c r="A18" s="22" t="s">
        <v>30</v>
      </c>
    </row>
    <row r="19" spans="1:7" x14ac:dyDescent="0.25">
      <c r="A19" s="22"/>
      <c r="E19" s="27" t="s">
        <v>31</v>
      </c>
      <c r="F19" s="27"/>
      <c r="G19" s="27"/>
    </row>
    <row r="20" spans="1:7" x14ac:dyDescent="0.25">
      <c r="A20" s="22"/>
    </row>
    <row r="21" spans="1:7" x14ac:dyDescent="0.25">
      <c r="A21" s="22"/>
    </row>
    <row r="22" spans="1:7" x14ac:dyDescent="0.25">
      <c r="A22" s="22"/>
    </row>
    <row r="24" spans="1:7" x14ac:dyDescent="0.25">
      <c r="A24" s="22"/>
    </row>
    <row r="25" spans="1:7" x14ac:dyDescent="0.25">
      <c r="A25" s="22"/>
    </row>
    <row r="26" spans="1:7" x14ac:dyDescent="0.25">
      <c r="A26" s="22"/>
    </row>
  </sheetData>
  <mergeCells count="3">
    <mergeCell ref="E19:G19"/>
    <mergeCell ref="A1:I1"/>
    <mergeCell ref="A2:I2"/>
  </mergeCell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9749EE-3529-42F3-B9FB-32FAF9D0E1CA}">
  <sheetPr>
    <pageSetUpPr fitToPage="1"/>
  </sheetPr>
  <dimension ref="A1:I19"/>
  <sheetViews>
    <sheetView workbookViewId="0">
      <selection activeCell="C7" sqref="C7"/>
    </sheetView>
  </sheetViews>
  <sheetFormatPr defaultRowHeight="15" x14ac:dyDescent="0.25"/>
  <cols>
    <col min="1" max="1" width="33.7109375" customWidth="1"/>
    <col min="2" max="2" width="26.7109375" customWidth="1"/>
    <col min="3" max="3" width="10.7109375" customWidth="1"/>
    <col min="4" max="4" width="6.7109375" customWidth="1"/>
    <col min="5" max="9" width="10.7109375" customWidth="1"/>
  </cols>
  <sheetData>
    <row r="1" spans="1:9" x14ac:dyDescent="0.25">
      <c r="A1" s="28" t="s">
        <v>18</v>
      </c>
      <c r="B1" s="27"/>
      <c r="C1" s="27"/>
      <c r="D1" s="27"/>
      <c r="E1" s="27"/>
      <c r="F1" s="27"/>
      <c r="G1" s="27"/>
      <c r="H1" s="27"/>
      <c r="I1" s="27"/>
    </row>
    <row r="2" spans="1:9" x14ac:dyDescent="0.25">
      <c r="A2" s="29" t="s">
        <v>34</v>
      </c>
      <c r="B2" s="29"/>
      <c r="C2" s="29"/>
      <c r="D2" s="29"/>
      <c r="E2" s="29"/>
      <c r="F2" s="29"/>
      <c r="G2" s="29"/>
      <c r="H2" s="29"/>
      <c r="I2" s="29"/>
    </row>
    <row r="3" spans="1:9" s="26" customFormat="1" ht="33" customHeight="1" x14ac:dyDescent="0.25">
      <c r="A3" s="24" t="s">
        <v>0</v>
      </c>
      <c r="B3" s="24" t="s">
        <v>1</v>
      </c>
      <c r="C3" s="25" t="s">
        <v>2</v>
      </c>
      <c r="D3" s="24" t="s">
        <v>3</v>
      </c>
      <c r="E3" s="23" t="s">
        <v>24</v>
      </c>
      <c r="F3" s="23" t="s">
        <v>25</v>
      </c>
      <c r="G3" s="23" t="s">
        <v>26</v>
      </c>
      <c r="H3" s="23" t="s">
        <v>27</v>
      </c>
      <c r="I3" s="23" t="s">
        <v>28</v>
      </c>
    </row>
    <row r="4" spans="1:9" ht="45" customHeight="1" x14ac:dyDescent="0.25">
      <c r="A4" s="1" t="s">
        <v>4</v>
      </c>
      <c r="B4" s="2" t="s">
        <v>29</v>
      </c>
      <c r="C4" s="3">
        <v>380</v>
      </c>
      <c r="D4" s="2" t="s">
        <v>5</v>
      </c>
      <c r="E4" s="2"/>
      <c r="F4" s="2"/>
      <c r="G4" s="5"/>
      <c r="H4" s="5"/>
      <c r="I4" s="4"/>
    </row>
    <row r="5" spans="1:9" ht="60" customHeight="1" x14ac:dyDescent="0.25">
      <c r="A5" s="6" t="s">
        <v>6</v>
      </c>
      <c r="B5" s="2" t="s">
        <v>35</v>
      </c>
      <c r="C5" s="3">
        <v>285</v>
      </c>
      <c r="D5" s="2" t="s">
        <v>5</v>
      </c>
      <c r="E5" s="2"/>
      <c r="F5" s="2"/>
      <c r="G5" s="5"/>
      <c r="H5" s="5"/>
      <c r="I5" s="4"/>
    </row>
    <row r="6" spans="1:9" ht="30" x14ac:dyDescent="0.25">
      <c r="A6" s="1" t="s">
        <v>7</v>
      </c>
      <c r="B6" s="7" t="s">
        <v>8</v>
      </c>
      <c r="C6" s="3">
        <v>95</v>
      </c>
      <c r="D6" s="2" t="s">
        <v>9</v>
      </c>
      <c r="E6" s="2"/>
      <c r="F6" s="2"/>
      <c r="G6" s="5"/>
      <c r="H6" s="5"/>
      <c r="I6" s="4"/>
    </row>
    <row r="7" spans="1:9" ht="30" customHeight="1" x14ac:dyDescent="0.25">
      <c r="A7" s="6" t="s">
        <v>10</v>
      </c>
      <c r="B7" s="2"/>
      <c r="C7" s="3">
        <v>0</v>
      </c>
      <c r="D7" s="2" t="s">
        <v>11</v>
      </c>
      <c r="E7" s="8"/>
      <c r="F7" s="8"/>
      <c r="G7" s="5"/>
      <c r="H7" s="5"/>
      <c r="I7" s="4"/>
    </row>
    <row r="8" spans="1:9" ht="30" customHeight="1" x14ac:dyDescent="0.25">
      <c r="A8" s="6" t="s">
        <v>21</v>
      </c>
      <c r="B8" s="2"/>
      <c r="C8" s="3">
        <v>2</v>
      </c>
      <c r="D8" s="2" t="s">
        <v>11</v>
      </c>
      <c r="E8" s="8"/>
      <c r="F8" s="8"/>
      <c r="G8" s="5"/>
      <c r="H8" s="5"/>
      <c r="I8" s="4"/>
    </row>
    <row r="9" spans="1:9" ht="30" customHeight="1" x14ac:dyDescent="0.25">
      <c r="A9" s="6" t="s">
        <v>22</v>
      </c>
      <c r="B9" s="2"/>
      <c r="C9" s="3">
        <v>1</v>
      </c>
      <c r="D9" s="2" t="s">
        <v>11</v>
      </c>
      <c r="E9" s="8"/>
      <c r="F9" s="8"/>
      <c r="G9" s="5"/>
      <c r="H9" s="5"/>
      <c r="I9" s="4"/>
    </row>
    <row r="10" spans="1:9" ht="15" customHeight="1" x14ac:dyDescent="0.25">
      <c r="A10" s="2" t="s">
        <v>12</v>
      </c>
      <c r="B10" s="2"/>
      <c r="C10" s="3">
        <v>1</v>
      </c>
      <c r="D10" s="2" t="s">
        <v>13</v>
      </c>
      <c r="E10" s="2"/>
      <c r="F10" s="2"/>
      <c r="G10" s="5"/>
      <c r="H10" s="5"/>
      <c r="I10" s="4"/>
    </row>
    <row r="11" spans="1:9" x14ac:dyDescent="0.25">
      <c r="A11" s="9" t="s">
        <v>28</v>
      </c>
      <c r="B11" s="9"/>
      <c r="C11" s="10"/>
      <c r="D11" s="11"/>
      <c r="E11" s="12"/>
      <c r="F11" s="12"/>
      <c r="G11" s="13">
        <f>SUM(G4:G10)</f>
        <v>0</v>
      </c>
      <c r="H11" s="13">
        <f>SUM(H4:H10)</f>
        <v>0</v>
      </c>
      <c r="I11" s="14"/>
    </row>
    <row r="12" spans="1:9" x14ac:dyDescent="0.25">
      <c r="A12" s="9"/>
      <c r="B12" s="9"/>
      <c r="C12" s="10"/>
      <c r="D12" s="11"/>
      <c r="E12" s="12"/>
      <c r="F12" s="12"/>
      <c r="G12" s="13"/>
      <c r="H12" s="13"/>
      <c r="I12" s="14"/>
    </row>
    <row r="13" spans="1:9" x14ac:dyDescent="0.25">
      <c r="A13" s="15" t="s">
        <v>14</v>
      </c>
      <c r="B13" s="15"/>
      <c r="C13" s="16"/>
      <c r="D13" s="17"/>
      <c r="E13" s="18"/>
      <c r="F13" s="18"/>
      <c r="G13" s="19"/>
      <c r="H13" s="19"/>
      <c r="I13" s="20">
        <f>SUM(I4:I10)</f>
        <v>0</v>
      </c>
    </row>
    <row r="14" spans="1:9" x14ac:dyDescent="0.25">
      <c r="A14" s="21" t="s">
        <v>15</v>
      </c>
      <c r="B14" s="21"/>
      <c r="C14" s="16"/>
      <c r="D14" s="17"/>
      <c r="E14" s="18"/>
      <c r="F14" s="18"/>
      <c r="G14" s="19"/>
      <c r="H14" s="19"/>
      <c r="I14" s="20">
        <f>I13*0.27</f>
        <v>0</v>
      </c>
    </row>
    <row r="15" spans="1:9" x14ac:dyDescent="0.25">
      <c r="A15" s="15" t="s">
        <v>16</v>
      </c>
      <c r="B15" s="15"/>
      <c r="C15" s="16"/>
      <c r="D15" s="17"/>
      <c r="E15" s="18"/>
      <c r="F15" s="18"/>
      <c r="G15" s="19"/>
      <c r="H15" s="19"/>
      <c r="I15" s="20">
        <f>I13+I14</f>
        <v>0</v>
      </c>
    </row>
    <row r="18" spans="1:7" x14ac:dyDescent="0.25">
      <c r="A18" t="s">
        <v>32</v>
      </c>
    </row>
    <row r="19" spans="1:7" x14ac:dyDescent="0.25">
      <c r="E19" s="27" t="s">
        <v>31</v>
      </c>
      <c r="F19" s="27"/>
      <c r="G19" s="27"/>
    </row>
  </sheetData>
  <mergeCells count="3">
    <mergeCell ref="A1:I1"/>
    <mergeCell ref="A2:I2"/>
    <mergeCell ref="E19:G19"/>
  </mergeCells>
  <pageMargins left="0.7" right="0.7" top="0.75" bottom="0.75" header="0.3" footer="0.3"/>
  <pageSetup paperSize="9" scale="9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E908F5-B224-46D6-B17B-F4E7CF32E0BB}">
  <dimension ref="A1:I19"/>
  <sheetViews>
    <sheetView tabSelected="1" workbookViewId="0">
      <selection activeCell="B7" sqref="B7"/>
    </sheetView>
  </sheetViews>
  <sheetFormatPr defaultRowHeight="15" x14ac:dyDescent="0.25"/>
  <cols>
    <col min="1" max="1" width="33.7109375" customWidth="1"/>
    <col min="2" max="2" width="26.7109375" customWidth="1"/>
    <col min="3" max="3" width="10.7109375" customWidth="1"/>
    <col min="4" max="4" width="6.7109375" customWidth="1"/>
    <col min="5" max="9" width="10.7109375" customWidth="1"/>
  </cols>
  <sheetData>
    <row r="1" spans="1:9" x14ac:dyDescent="0.25">
      <c r="A1" s="28" t="s">
        <v>33</v>
      </c>
      <c r="B1" s="27"/>
      <c r="C1" s="27"/>
      <c r="D1" s="27"/>
      <c r="E1" s="27"/>
      <c r="F1" s="27"/>
      <c r="G1" s="27"/>
      <c r="H1" s="27"/>
      <c r="I1" s="27"/>
    </row>
    <row r="2" spans="1:9" x14ac:dyDescent="0.25">
      <c r="A2" s="29" t="s">
        <v>37</v>
      </c>
      <c r="B2" s="29"/>
      <c r="C2" s="29"/>
      <c r="D2" s="29"/>
      <c r="E2" s="29"/>
      <c r="F2" s="29"/>
      <c r="G2" s="29"/>
      <c r="H2" s="29"/>
      <c r="I2" s="29"/>
    </row>
    <row r="3" spans="1:9" s="26" customFormat="1" ht="33" customHeight="1" x14ac:dyDescent="0.25">
      <c r="A3" s="24" t="s">
        <v>0</v>
      </c>
      <c r="B3" s="24" t="s">
        <v>1</v>
      </c>
      <c r="C3" s="25" t="s">
        <v>2</v>
      </c>
      <c r="D3" s="24" t="s">
        <v>3</v>
      </c>
      <c r="E3" s="23" t="s">
        <v>24</v>
      </c>
      <c r="F3" s="23" t="s">
        <v>25</v>
      </c>
      <c r="G3" s="23" t="s">
        <v>26</v>
      </c>
      <c r="H3" s="23" t="s">
        <v>27</v>
      </c>
      <c r="I3" s="23" t="s">
        <v>28</v>
      </c>
    </row>
    <row r="4" spans="1:9" ht="45" customHeight="1" x14ac:dyDescent="0.25">
      <c r="A4" s="1" t="s">
        <v>4</v>
      </c>
      <c r="B4" s="2" t="s">
        <v>36</v>
      </c>
      <c r="C4" s="3">
        <v>2142</v>
      </c>
      <c r="D4" s="2" t="s">
        <v>5</v>
      </c>
      <c r="E4" s="2"/>
      <c r="F4" s="2"/>
      <c r="G4" s="5"/>
      <c r="H4" s="5"/>
      <c r="I4" s="4"/>
    </row>
    <row r="5" spans="1:9" ht="60" customHeight="1" x14ac:dyDescent="0.25">
      <c r="A5" s="6" t="s">
        <v>6</v>
      </c>
      <c r="B5" s="2" t="s">
        <v>38</v>
      </c>
      <c r="C5" s="3">
        <v>1428</v>
      </c>
      <c r="D5" s="2" t="s">
        <v>5</v>
      </c>
      <c r="E5" s="2"/>
      <c r="F5" s="2"/>
      <c r="G5" s="5"/>
      <c r="H5" s="5"/>
      <c r="I5" s="4"/>
    </row>
    <row r="6" spans="1:9" ht="30" customHeight="1" x14ac:dyDescent="0.25">
      <c r="A6" s="1" t="s">
        <v>7</v>
      </c>
      <c r="B6" s="7" t="s">
        <v>8</v>
      </c>
      <c r="C6" s="3">
        <v>476</v>
      </c>
      <c r="D6" s="2" t="s">
        <v>9</v>
      </c>
      <c r="E6" s="2"/>
      <c r="F6" s="2"/>
      <c r="G6" s="5"/>
      <c r="H6" s="5"/>
      <c r="I6" s="4"/>
    </row>
    <row r="7" spans="1:9" ht="30" customHeight="1" x14ac:dyDescent="0.25">
      <c r="A7" s="6" t="s">
        <v>10</v>
      </c>
      <c r="B7" s="2"/>
      <c r="C7" s="3">
        <v>4</v>
      </c>
      <c r="D7" s="2" t="s">
        <v>11</v>
      </c>
      <c r="E7" s="8"/>
      <c r="F7" s="8"/>
      <c r="G7" s="5"/>
      <c r="H7" s="5"/>
      <c r="I7" s="4"/>
    </row>
    <row r="8" spans="1:9" ht="30" customHeight="1" x14ac:dyDescent="0.25">
      <c r="A8" s="6" t="s">
        <v>21</v>
      </c>
      <c r="B8" s="2"/>
      <c r="C8" s="3">
        <v>5</v>
      </c>
      <c r="D8" s="2" t="s">
        <v>11</v>
      </c>
      <c r="E8" s="8"/>
      <c r="F8" s="8"/>
      <c r="G8" s="5"/>
      <c r="H8" s="5"/>
      <c r="I8" s="4"/>
    </row>
    <row r="9" spans="1:9" ht="30" customHeight="1" x14ac:dyDescent="0.25">
      <c r="A9" s="6" t="s">
        <v>22</v>
      </c>
      <c r="B9" s="2"/>
      <c r="C9" s="3">
        <v>1</v>
      </c>
      <c r="D9" s="2" t="s">
        <v>11</v>
      </c>
      <c r="E9" s="8"/>
      <c r="F9" s="8"/>
      <c r="G9" s="5"/>
      <c r="H9" s="5"/>
      <c r="I9" s="4"/>
    </row>
    <row r="10" spans="1:9" x14ac:dyDescent="0.25">
      <c r="A10" s="2" t="s">
        <v>12</v>
      </c>
      <c r="B10" s="2"/>
      <c r="C10" s="3">
        <v>1</v>
      </c>
      <c r="D10" s="2" t="s">
        <v>13</v>
      </c>
      <c r="E10" s="2"/>
      <c r="F10" s="2"/>
      <c r="G10" s="5"/>
      <c r="H10" s="5"/>
      <c r="I10" s="4"/>
    </row>
    <row r="11" spans="1:9" x14ac:dyDescent="0.25">
      <c r="A11" s="9" t="s">
        <v>28</v>
      </c>
      <c r="B11" s="9"/>
      <c r="C11" s="10"/>
      <c r="D11" s="11"/>
      <c r="E11" s="12"/>
      <c r="F11" s="12"/>
      <c r="G11" s="13">
        <f>SUM(G4:G10)</f>
        <v>0</v>
      </c>
      <c r="H11" s="13">
        <f>SUM(H4:H10)</f>
        <v>0</v>
      </c>
      <c r="I11" s="14"/>
    </row>
    <row r="12" spans="1:9" x14ac:dyDescent="0.25">
      <c r="A12" s="9"/>
      <c r="B12" s="9"/>
      <c r="C12" s="10"/>
      <c r="D12" s="11"/>
      <c r="E12" s="12"/>
      <c r="F12" s="12"/>
      <c r="G12" s="13"/>
      <c r="H12" s="13"/>
      <c r="I12" s="14"/>
    </row>
    <row r="13" spans="1:9" x14ac:dyDescent="0.25">
      <c r="A13" s="15" t="s">
        <v>14</v>
      </c>
      <c r="B13" s="15"/>
      <c r="C13" s="16"/>
      <c r="D13" s="17"/>
      <c r="E13" s="18"/>
      <c r="F13" s="18"/>
      <c r="G13" s="19"/>
      <c r="H13" s="19"/>
      <c r="I13" s="20">
        <f>SUM(I4:I10)</f>
        <v>0</v>
      </c>
    </row>
    <row r="14" spans="1:9" x14ac:dyDescent="0.25">
      <c r="A14" s="21" t="s">
        <v>15</v>
      </c>
      <c r="B14" s="21"/>
      <c r="C14" s="16"/>
      <c r="D14" s="17"/>
      <c r="E14" s="18"/>
      <c r="F14" s="18"/>
      <c r="G14" s="19"/>
      <c r="H14" s="19"/>
      <c r="I14" s="20">
        <f>I13*0.27</f>
        <v>0</v>
      </c>
    </row>
    <row r="15" spans="1:9" x14ac:dyDescent="0.25">
      <c r="A15" s="15" t="s">
        <v>16</v>
      </c>
      <c r="B15" s="15"/>
      <c r="C15" s="16"/>
      <c r="D15" s="17"/>
      <c r="E15" s="18"/>
      <c r="F15" s="18"/>
      <c r="G15" s="19"/>
      <c r="H15" s="19"/>
      <c r="I15" s="20">
        <f>I13+I14</f>
        <v>0</v>
      </c>
    </row>
    <row r="18" spans="1:7" x14ac:dyDescent="0.25">
      <c r="A18" t="s">
        <v>32</v>
      </c>
    </row>
    <row r="19" spans="1:7" x14ac:dyDescent="0.25">
      <c r="E19" s="27" t="s">
        <v>31</v>
      </c>
      <c r="F19" s="27"/>
      <c r="G19" s="27"/>
    </row>
  </sheetData>
  <mergeCells count="3">
    <mergeCell ref="A1:I1"/>
    <mergeCell ref="A2:I2"/>
    <mergeCell ref="E19:G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József A</vt:lpstr>
      <vt:lpstr>Katona J</vt:lpstr>
      <vt:lpstr>Vörösmarty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Karácsony Koppány</dc:creator>
  <cp:lastModifiedBy>Herczeg Krisztián</cp:lastModifiedBy>
  <cp:lastPrinted>2021-03-01T08:38:43Z</cp:lastPrinted>
  <dcterms:created xsi:type="dcterms:W3CDTF">2021-02-26T14:54:36Z</dcterms:created>
  <dcterms:modified xsi:type="dcterms:W3CDTF">2021-03-02T09:28:51Z</dcterms:modified>
</cp:coreProperties>
</file>